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updateLinks="always" defaultThemeVersion="124226"/>
  <mc:AlternateContent xmlns:mc="http://schemas.openxmlformats.org/markup-compatibility/2006">
    <mc:Choice Requires="x15">
      <x15ac:absPath xmlns:x15ac="http://schemas.microsoft.com/office/spreadsheetml/2010/11/ac" url="E:\LUZDVAC\D\luzdvac\Mis documentos\Escritorio\"/>
    </mc:Choice>
  </mc:AlternateContent>
  <xr:revisionPtr revIDLastSave="0" documentId="8_{912C16FF-353F-482A-87F1-25547527B58D}" xr6:coauthVersionLast="47" xr6:coauthVersionMax="47" xr10:uidLastSave="{00000000-0000-0000-0000-000000000000}"/>
  <bookViews>
    <workbookView xWindow="-120" yWindow="-120" windowWidth="29040" windowHeight="15840" tabRatio="802" activeTab="5" xr2:uid="{00000000-000D-0000-FFFF-FFFF00000000}"/>
  </bookViews>
  <sheets>
    <sheet name="INSTRUCCIONES" sheetId="24" r:id="rId1"/>
    <sheet name="INF. GRAL Y COMP. LABOR." sheetId="2" r:id="rId2"/>
    <sheet name="años" sheetId="25" state="hidden" r:id="rId3"/>
    <sheet name="PORTAFOLIO DE EVIDENCIAS" sheetId="16" r:id="rId4"/>
    <sheet name="FIJACION COMPROM. COMPORT." sheetId="19" r:id="rId5"/>
    <sheet name="CONSOLIDACIÓN DE RESULTADOS" sheetId="23" r:id="rId6"/>
  </sheets>
  <definedNames>
    <definedName name="_xlnm._FilterDatabase" localSheetId="1" hidden="1">'INF. GRAL Y COMP. LABOR.'!$C$64:$C$94</definedName>
    <definedName name="Adaptación_al_Cambio" localSheetId="4">'FIJACION COMPROM. COMPORT.'!#REF!</definedName>
    <definedName name="Anos">'INF. GRAL Y COMP. LABOR.'!$F$65:$F$74</definedName>
    <definedName name="Aprendizaje_Continuo" localSheetId="4">'FIJACION COMPROM. COMPORT.'!#REF!</definedName>
    <definedName name="_xlnm.Print_Area" localSheetId="5">'CONSOLIDACIÓN DE RESULTADOS'!$B$1:$S$76</definedName>
    <definedName name="_xlnm.Print_Area" localSheetId="4">'FIJACION COMPROM. COMPORT.'!$A$1:$O$28</definedName>
    <definedName name="_xlnm.Print_Area" localSheetId="1">'INF. GRAL Y COMP. LABOR.'!$B$2:$S$45</definedName>
    <definedName name="_xlnm.Print_Area" localSheetId="0">INSTRUCCIONES!$A$1:$M$27</definedName>
    <definedName name="_xlnm.Print_Area" localSheetId="3">'PORTAFOLIO DE EVIDENCIAS'!$C$1:$T$88</definedName>
    <definedName name="Colaboración" localSheetId="4">'FIJACION COMPROM. COMPORT.'!#REF!</definedName>
    <definedName name="CompetenciasComunes" localSheetId="4">'FIJACION COMPROM. COMPORT.'!#REF!</definedName>
    <definedName name="Compromiso_con_la_Organización" localSheetId="4">'FIJACION COMPROM. COMPORT.'!#REF!</definedName>
    <definedName name="Compromisos">'INF. GRAL Y COMP. LABOR.'!$C$50:$C$55</definedName>
    <definedName name="Conductas" localSheetId="4">'FIJACION COMPROM. COMPORT.'!$E$32:$E$128</definedName>
    <definedName name="Conocimiento_del_entorno" localSheetId="4">'FIJACION COMPROM. COMPORT.'!#REF!</definedName>
    <definedName name="Construcción_de_relaciones" localSheetId="4">'FIJACION COMPROM. COMPORT.'!#REF!</definedName>
    <definedName name="Creatividad_e_Innovación" localSheetId="4">'FIJACION COMPROM. COMPORT.'!#REF!</definedName>
    <definedName name="Dias">'INF. GRAL Y COMP. LABOR.'!$C$64:$C$94</definedName>
    <definedName name="Disciplina" localSheetId="4">'FIJACION COMPROM. COMPORT.'!#REF!</definedName>
    <definedName name="Experticia" localSheetId="4">'FIJACION COMPROM. COMPORT.'!#REF!</definedName>
    <definedName name="Experticia_Profesional" localSheetId="4">'FIJACION COMPROM. COMPORT.'!#REF!</definedName>
    <definedName name="Experticia_Técnica" localSheetId="4">'FIJACION COMPROM. COMPORT.'!#REF!</definedName>
    <definedName name="Iniciativa" localSheetId="4">'FIJACION COMPROM. COMPORT.'!#REF!</definedName>
    <definedName name="Innovación_y_Creatividad" localSheetId="4">'FIJACION COMPROM. COMPORT.'!#REF!</definedName>
    <definedName name="Liderazgo_de_Grupos_de_Trabajo" localSheetId="4">'FIJACION COMPROM. COMPORT.'!#REF!</definedName>
    <definedName name="Manejo_de_la_información" localSheetId="4">'FIJACION COMPROM. COMPORT.'!#REF!</definedName>
    <definedName name="Meses">'INF. GRAL Y COMP. LABOR.'!$E$64:$E$75</definedName>
    <definedName name="Nivel_Jerarquico">'INF. GRAL Y COMP. LABOR.'!$L$49:$L$52</definedName>
    <definedName name="Nivel_Jerarquico_Evaluador">'INF. GRAL Y COMP. LABOR.'!$M$49:$M$53</definedName>
    <definedName name="Orientación_a_resultados" localSheetId="4">'FIJACION COMPROM. COMPORT.'!#REF!</definedName>
    <definedName name="Orientación_al_usuario_y_al_ciudadano" localSheetId="4">'FIJACION COMPROM. COMPORT.'!#REF!</definedName>
    <definedName name="Relaciones_Interpersonales" localSheetId="4">'FIJACION COMPROM. COMPORT.'!#REF!</definedName>
    <definedName name="Toma_de_Decisiones" localSheetId="4">'FIJACION COMPROM. COMPORT.'!#REF!</definedName>
    <definedName name="Trabajo_en_Equipo" localSheetId="4">'FIJACION COMPROM. COMPORT.'!#REF!</definedName>
    <definedName name="Trabajo_en_Equipo_y_Colaboración" localSheetId="4">'FIJACION COMPROM. COMPORT.'!#REF!</definedName>
    <definedName name="Transparencia" localSheetId="4">'FIJACION COMPROM. COMPORT.'!#REF!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23" l="1"/>
  <c r="N11" i="23"/>
  <c r="E12" i="23"/>
  <c r="E11" i="23"/>
  <c r="N10" i="23"/>
  <c r="N9" i="23"/>
  <c r="E10" i="23"/>
  <c r="E9" i="23"/>
  <c r="C20" i="16"/>
  <c r="C19" i="16"/>
  <c r="C18" i="16"/>
  <c r="C17" i="16"/>
  <c r="C16" i="16"/>
  <c r="O11" i="16"/>
  <c r="O10" i="16"/>
  <c r="F11" i="16"/>
  <c r="F10" i="16"/>
  <c r="M8" i="19" l="1"/>
  <c r="M7" i="19"/>
  <c r="D7" i="19"/>
  <c r="D8" i="19"/>
  <c r="N36" i="2" l="1"/>
  <c r="S28" i="2"/>
  <c r="S30" i="2"/>
  <c r="S32" i="2"/>
  <c r="S34" i="2"/>
  <c r="S26" i="2" l="1"/>
  <c r="R36" i="2" l="1"/>
  <c r="N16" i="23" s="1"/>
  <c r="Q36" i="2"/>
  <c r="E16" i="23" s="1"/>
  <c r="E32" i="23" s="1"/>
  <c r="S36" i="2" l="1"/>
  <c r="Q90" i="23" l="1"/>
  <c r="Q92" i="23"/>
  <c r="O70" i="2"/>
  <c r="Q94" i="23"/>
  <c r="Q88" i="23"/>
  <c r="Q86" i="23"/>
  <c r="Q85" i="23"/>
  <c r="Q84" i="23"/>
  <c r="Q83" i="23"/>
  <c r="R58" i="2"/>
  <c r="Q58" i="2"/>
  <c r="Q61" i="2"/>
  <c r="P58" i="2"/>
  <c r="O58" i="2"/>
  <c r="N58" i="2"/>
  <c r="N61" i="2"/>
  <c r="M58" i="2"/>
  <c r="C55" i="2"/>
  <c r="C54" i="2"/>
  <c r="C53" i="2"/>
  <c r="C52" i="2"/>
  <c r="C51" i="2"/>
  <c r="C50" i="2"/>
  <c r="R70" i="2"/>
  <c r="P67" i="2" l="1"/>
  <c r="Q98" i="23"/>
  <c r="R50" i="23" s="1"/>
  <c r="M67" i="2"/>
  <c r="M7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Camila</author>
    <author>Claudia Lucia Ortiz</author>
    <author>Patty</author>
  </authors>
  <commentList>
    <comment ref="Q2" authorId="0" shapeId="0" xr:uid="{00000000-0006-0000-0100-000001000000}">
      <text>
        <r>
          <rPr>
            <b/>
            <sz val="9"/>
            <color indexed="81"/>
            <rFont val="Tahoma"/>
            <family val="2"/>
          </rPr>
          <t>Inserte el logotipo que identifica la entidad en la cual labora.</t>
        </r>
      </text>
    </comment>
    <comment ref="K26" authorId="1" shapeId="0" xr:uid="{00000000-0006-0000-0100-000002000000}">
      <text>
        <r>
          <rPr>
            <sz val="9"/>
            <color indexed="81"/>
            <rFont val="Tahoma"/>
            <family val="2"/>
          </rPr>
          <t xml:space="preserve">Digite la evidencia y el responsable de su aporte.
</t>
        </r>
      </text>
    </comment>
    <comment ref="O26" authorId="2" shapeId="0" xr:uid="{00000000-0006-0000-0100-000003000000}">
      <text>
        <r>
          <rPr>
            <sz val="9"/>
            <color indexed="81"/>
            <rFont val="Tahoma"/>
            <family val="2"/>
          </rPr>
          <t>Indicar el porcentaje de cada compromiso, de acuerdo con el impacto.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Patty</author>
    <author>Claudia Lucia Ortiz</author>
  </authors>
  <commentList>
    <comment ref="R36" authorId="0" shapeId="0" xr:uid="{00000000-0006-0000-0400-000001000000}">
      <text>
        <r>
          <rPr>
            <b/>
            <sz val="9"/>
            <color indexed="81"/>
            <rFont val="Tahoma"/>
            <family val="2"/>
          </rPr>
          <t>Cuando pueda acceder al Nivel Sobresalientes, escoger en cada caso la opción CUMPLE o NO CUMPLE según corresponda.</t>
        </r>
        <r>
          <rPr>
            <sz val="9"/>
            <color indexed="81"/>
            <rFont val="Tahoma"/>
            <family val="2"/>
          </rPr>
          <t xml:space="preserve">
</t>
        </r>
      </text>
    </comment>
    <comment ref="G76" authorId="1" shapeId="0" xr:uid="{00000000-0006-0000-0400-000002000000}">
      <text>
        <r>
          <rPr>
            <sz val="9"/>
            <color indexed="81"/>
            <rFont val="Tahoma"/>
            <family val="2"/>
          </rPr>
          <t xml:space="preserve">Digite el nivel alcanzado y el número de factores 
</t>
        </r>
      </text>
    </comment>
  </commentList>
</comments>
</file>

<file path=xl/sharedStrings.xml><?xml version="1.0" encoding="utf-8"?>
<sst xmlns="http://schemas.openxmlformats.org/spreadsheetml/2006/main" count="296" uniqueCount="214">
  <si>
    <t>al</t>
  </si>
  <si>
    <t>Nombre Completo</t>
  </si>
  <si>
    <t>Documento de Identidad</t>
  </si>
  <si>
    <t>Ene</t>
  </si>
  <si>
    <t>Feb</t>
  </si>
  <si>
    <t>Mar</t>
  </si>
  <si>
    <t>Abr</t>
  </si>
  <si>
    <t>May</t>
  </si>
  <si>
    <t>Jun</t>
  </si>
  <si>
    <t>Jul</t>
  </si>
  <si>
    <t>Oct</t>
  </si>
  <si>
    <t>Nov</t>
  </si>
  <si>
    <t>Dic</t>
  </si>
  <si>
    <t>Dependencia o Área Funcional</t>
  </si>
  <si>
    <t>NOMBRE DEL TESTIGO</t>
  </si>
  <si>
    <t>FIRMA DEL TESTIGO</t>
  </si>
  <si>
    <t>Número de Radicado</t>
  </si>
  <si>
    <t>Ago</t>
  </si>
  <si>
    <t>Sep</t>
  </si>
  <si>
    <t>Compromiso Laboral al que apunta la Evidencia</t>
  </si>
  <si>
    <t>Descripción de la Evidencia</t>
  </si>
  <si>
    <t>Fecha de Inclusión en el Portafolio
(dd/mm/aa)</t>
  </si>
  <si>
    <t>Evidencia Aportada por</t>
  </si>
  <si>
    <t>Evaluador</t>
  </si>
  <si>
    <t>Evaluado</t>
  </si>
  <si>
    <t>Tercero</t>
  </si>
  <si>
    <t>Fecha Reclamación (dd/mm/aa)</t>
  </si>
  <si>
    <t>Compromisos Laborales Pactados con sus Condiciones de Resultado</t>
  </si>
  <si>
    <t>ASESOR</t>
  </si>
  <si>
    <t>PROFESIONAL</t>
  </si>
  <si>
    <t>TÉCNICO</t>
  </si>
  <si>
    <t>ASISTENCIAL</t>
  </si>
  <si>
    <t>DIRECTIVO</t>
  </si>
  <si>
    <t xml:space="preserve">Versión </t>
  </si>
  <si>
    <t>Fortalezas</t>
  </si>
  <si>
    <t>Aspectos a Corregir</t>
  </si>
  <si>
    <r>
      <t xml:space="preserve">FECHA
</t>
    </r>
    <r>
      <rPr>
        <b/>
        <sz val="10"/>
        <color indexed="8"/>
        <rFont val="Arial"/>
        <family val="2"/>
      </rPr>
      <t>(dd/mm/aa)</t>
    </r>
  </si>
  <si>
    <t>Firma del Servidor Público Evaluado</t>
  </si>
  <si>
    <t>Firma del Jefe Inmediato</t>
  </si>
  <si>
    <t>Firma del Funcionario de Libre Nombramiento y Remoción en caso de constituir Comisión Evaluadora</t>
  </si>
  <si>
    <t>SI</t>
  </si>
  <si>
    <t>NO</t>
  </si>
  <si>
    <t>(dd/mm/aa)</t>
  </si>
  <si>
    <t>X</t>
  </si>
  <si>
    <t>Calificación Definitiva</t>
  </si>
  <si>
    <t>Fecha de la Notificación</t>
  </si>
  <si>
    <t>FACTORES DEL NIVEL SOBRESALIENTE</t>
  </si>
  <si>
    <t>CUMPLIMIENTO</t>
  </si>
  <si>
    <t>Evaluación de la Gestión por Dependencias</t>
  </si>
  <si>
    <t>Por calidad y oportunidad</t>
  </si>
  <si>
    <t>Por aportes, propuestas o iniciativas adicionales</t>
  </si>
  <si>
    <t>Por iniciativas tendientes a acciones proactivas en las actividades que cumplió</t>
  </si>
  <si>
    <t>Por participación y aprovechamiento de capacitación relacionada con las actividades propias del empleo y que genere un valor agregado para la entidad o la dependencia</t>
  </si>
  <si>
    <t>Por participación en grupos o en actividades que requieren de disposición voluntaria</t>
  </si>
  <si>
    <t>CUMPLE</t>
  </si>
  <si>
    <t>NO CUMPLE</t>
  </si>
  <si>
    <t>Contador de Cumplimiento</t>
  </si>
  <si>
    <t>¿Es posible acceder a la calificación en el 
Nivel Sobresaliente?</t>
  </si>
  <si>
    <t xml:space="preserve">Por cambio de Evaluador, se ajustarán sobre el porcentaje que falte para cumplir el 100%. </t>
  </si>
  <si>
    <t>dia</t>
  </si>
  <si>
    <t>mes</t>
  </si>
  <si>
    <t>año</t>
  </si>
  <si>
    <t>Dias laborados</t>
  </si>
  <si>
    <t>Fecha incial</t>
  </si>
  <si>
    <t>fecha final</t>
  </si>
  <si>
    <t>Resultado mes</t>
  </si>
  <si>
    <t>Dias Laborados primer semestre</t>
  </si>
  <si>
    <t>Dias laborados Segundo semestre</t>
  </si>
  <si>
    <t>original</t>
  </si>
  <si>
    <t>CRITERIO DE ORIENTACIÓN</t>
  </si>
  <si>
    <t>Observaciones</t>
  </si>
  <si>
    <t>NOTAS ADICIONALES</t>
  </si>
  <si>
    <t>Metas de la Dependencia a las cuales contribuye el empleo</t>
  </si>
  <si>
    <t xml:space="preserve">FIRMA DEL FUNCIONARIO DE LIBRE NOMBRAMIENTO Y REMOCIÓN </t>
  </si>
  <si>
    <t>Dependencia o Area Funcional</t>
  </si>
  <si>
    <t>Dependencia o Area</t>
  </si>
  <si>
    <t>Tipo de Competencia</t>
  </si>
  <si>
    <t>Competencia</t>
  </si>
  <si>
    <t>Conducta Asociada</t>
  </si>
  <si>
    <t>Fecha</t>
  </si>
  <si>
    <t>Seguimiento</t>
  </si>
  <si>
    <t>Acción de Mejoramiento</t>
  </si>
  <si>
    <t>Nivel Jerarquico y Denominación</t>
  </si>
  <si>
    <t>Por cambio de empleo por traslado, se ajustarán sobre el procentaje faltante para cumplir el 100%</t>
  </si>
  <si>
    <t>Por cambio en los Planes, Programas y Proyectos, se ajustarán sobre el porcentaje faltante para cumplir el 100%.</t>
  </si>
  <si>
    <t xml:space="preserve">Por cambio de Evaluador, se ajustarán sobre el porcentaje faltante para cumplir el 100%. </t>
  </si>
  <si>
    <t>Por cambio de empleo por encargo en otro nivel, se ajustarán sobre el porcentaje faltante para cumplir el 100%</t>
  </si>
  <si>
    <t>Cuando el evaluado se reintegre a su cargo luego de una separación superior a treinta (30) días.</t>
  </si>
  <si>
    <t>Evidencias</t>
  </si>
  <si>
    <t xml:space="preserve">Porcentaje de Cumplimiento Pactado
</t>
  </si>
  <si>
    <t>Evaluación Primer Semestre</t>
  </si>
  <si>
    <t>Evaluación Segundo Semestre</t>
  </si>
  <si>
    <t>Renuencia del Evaluado para firmar la fijación de compromisos</t>
  </si>
  <si>
    <t xml:space="preserve">
INFORMACIÓN GENERAL Y FIJACION DE COMPROMISOS LABORALES</t>
  </si>
  <si>
    <t>Nombre</t>
  </si>
  <si>
    <t>Digite el nombre, empleo, identificación y dependencia o area funcional del evaluado.</t>
  </si>
  <si>
    <t>Nombre y Apellidos</t>
  </si>
  <si>
    <t xml:space="preserve">
CONSOLIDACION DE RESULTADOS</t>
  </si>
  <si>
    <t>NO APLICA</t>
  </si>
  <si>
    <t>Fecha de Comunicación</t>
  </si>
  <si>
    <t>% Evaluación 
2º Semestre</t>
  </si>
  <si>
    <t xml:space="preserve">% Evaluación 
1er Semestre </t>
  </si>
  <si>
    <t xml:space="preserve">Dirección General de Sanidad Militar </t>
  </si>
  <si>
    <t xml:space="preserve">Dependencia </t>
  </si>
  <si>
    <t xml:space="preserve">Intervinientes </t>
  </si>
  <si>
    <t xml:space="preserve">Identificación </t>
  </si>
  <si>
    <t xml:space="preserve">Evaluado </t>
  </si>
  <si>
    <t>Evaluador 
(Jefe Inmediato)</t>
  </si>
  <si>
    <t xml:space="preserve">Período de Evaluación </t>
  </si>
  <si>
    <t xml:space="preserve">Evaluación Inicial </t>
  </si>
  <si>
    <t>Dia</t>
  </si>
  <si>
    <t xml:space="preserve">Mes </t>
  </si>
  <si>
    <t>Año</t>
  </si>
  <si>
    <t>Mes</t>
  </si>
  <si>
    <t xml:space="preserve">Fecha de Fijación de Compromisos </t>
  </si>
  <si>
    <t xml:space="preserve">Compromisos Laborales </t>
  </si>
  <si>
    <t xml:space="preserve">Fijación Compromisos Comportamentales </t>
  </si>
  <si>
    <t xml:space="preserve">Competencias Comportamentales </t>
  </si>
  <si>
    <t xml:space="preserve">Evaluación </t>
  </si>
  <si>
    <t xml:space="preserve">I Semestre </t>
  </si>
  <si>
    <t xml:space="preserve">II Semestre </t>
  </si>
  <si>
    <t xml:space="preserve">Acciones de mejoramiento Propuestas </t>
  </si>
  <si>
    <t xml:space="preserve">Firma del evaluado </t>
  </si>
  <si>
    <t xml:space="preserve">Firma del Jefe Inmediato </t>
  </si>
  <si>
    <t xml:space="preserve">Evaluación por Ajustes </t>
  </si>
  <si>
    <t xml:space="preserve">Firma del Evaluado </t>
  </si>
  <si>
    <t xml:space="preserve">Total </t>
  </si>
  <si>
    <t xml:space="preserve">Reclamación si amerita </t>
  </si>
  <si>
    <t xml:space="preserve">Decisión de la Comisión de personal </t>
  </si>
  <si>
    <t xml:space="preserve">Motivación de la decisión </t>
  </si>
  <si>
    <t xml:space="preserve"> Portafolio de Evidencias </t>
  </si>
  <si>
    <t xml:space="preserve">Fecha de emisión </t>
  </si>
  <si>
    <t xml:space="preserve">Propósito del Empleo </t>
  </si>
  <si>
    <t xml:space="preserve">Evidencias </t>
  </si>
  <si>
    <t xml:space="preserve">Firma del Evaluador </t>
  </si>
  <si>
    <t>Dirección General de Sanidad Militar</t>
  </si>
  <si>
    <t xml:space="preserve">Fecha Emisión </t>
  </si>
  <si>
    <t>Evaluador Jefe Inmediato</t>
  </si>
  <si>
    <t xml:space="preserve">Consolidación de las Evaluaciones </t>
  </si>
  <si>
    <t xml:space="preserve">Evaluación del primer semestre </t>
  </si>
  <si>
    <t xml:space="preserve">Evaluación del Segundo Semestre </t>
  </si>
  <si>
    <t xml:space="preserve">Dia </t>
  </si>
  <si>
    <t xml:space="preserve">Calificación Definitiva </t>
  </si>
  <si>
    <t xml:space="preserve">Acceso al nivel Sobresaliente </t>
  </si>
  <si>
    <t xml:space="preserve">Factores del nivel sobresaliente </t>
  </si>
  <si>
    <t xml:space="preserve">Cumplimiento </t>
  </si>
  <si>
    <t xml:space="preserve">Calificación Definitiva en firme </t>
  </si>
  <si>
    <t xml:space="preserve">Motivación de la calificación definitiva </t>
  </si>
  <si>
    <t xml:space="preserve">Interpone Recursos </t>
  </si>
  <si>
    <t xml:space="preserve">Decisión de los Recursos </t>
  </si>
  <si>
    <t xml:space="preserve">Primera Instancia </t>
  </si>
  <si>
    <t xml:space="preserve">Segunda Instancia </t>
  </si>
  <si>
    <t xml:space="preserve">Motivación </t>
  </si>
  <si>
    <t xml:space="preserve">Confima </t>
  </si>
  <si>
    <t xml:space="preserve">Modifica </t>
  </si>
  <si>
    <t xml:space="preserve">Revoca </t>
  </si>
  <si>
    <t xml:space="preserve">Confirma </t>
  </si>
  <si>
    <t xml:space="preserve">Cantidad de factores del Nivel Sobresaliente cumplidos </t>
  </si>
  <si>
    <t xml:space="preserve">Firma del Notificado </t>
  </si>
  <si>
    <t xml:space="preserve">Firma del Notificador </t>
  </si>
  <si>
    <r>
      <t xml:space="preserve">1. </t>
    </r>
    <r>
      <rPr>
        <b/>
        <sz val="9"/>
        <color indexed="8"/>
        <rFont val="Arial"/>
        <family val="2"/>
      </rPr>
      <t>Entidad</t>
    </r>
    <r>
      <rPr>
        <sz val="9"/>
        <color indexed="8"/>
        <rFont val="Arial"/>
        <family val="2"/>
      </rPr>
      <t>.  Digite el nombre de la entidad.</t>
    </r>
  </si>
  <si>
    <r>
      <t xml:space="preserve">2. </t>
    </r>
    <r>
      <rPr>
        <b/>
        <sz val="9"/>
        <color indexed="8"/>
        <rFont val="Arial"/>
        <family val="2"/>
      </rPr>
      <t>Período de Evaluación</t>
    </r>
    <r>
      <rPr>
        <sz val="9"/>
        <color indexed="8"/>
        <rFont val="Arial"/>
        <family val="2"/>
      </rPr>
      <t>.  Digite día, mes y año del periodo anual de evaluación, tanto del inicio como el de finalización.</t>
    </r>
  </si>
  <si>
    <r>
      <t xml:space="preserve">5. </t>
    </r>
    <r>
      <rPr>
        <b/>
        <sz val="9"/>
        <color indexed="8"/>
        <rFont val="Arial"/>
        <family val="2"/>
      </rPr>
      <t>Intervinientes en el proceso de Evaluación</t>
    </r>
    <r>
      <rPr>
        <sz val="9"/>
        <color indexed="8"/>
        <rFont val="Arial"/>
        <family val="2"/>
      </rPr>
      <t>. Digite los nombres completos del evaluado, Jefe Inmediato, Número de los documentos de identidad, del evaluado, Jefe Inmediato, Información del Empleo, compuesta por nivel jerárquico, denominación del empleo, el código y el grado salarial del evaluado, Jefe Inmediato, Información de la dependencia o área funcional en la que se encuentra ubicado el empleo.</t>
    </r>
  </si>
  <si>
    <r>
      <t xml:space="preserve">6. </t>
    </r>
    <r>
      <rPr>
        <b/>
        <sz val="9"/>
        <color indexed="8"/>
        <rFont val="Arial"/>
        <family val="2"/>
      </rPr>
      <t>Propósito del Empleo</t>
    </r>
    <r>
      <rPr>
        <sz val="9"/>
        <color indexed="8"/>
        <rFont val="Arial"/>
        <family val="2"/>
      </rPr>
      <t>.  Digite el establecido en el Manual de Funciones.</t>
    </r>
  </si>
  <si>
    <r>
      <t xml:space="preserve">7. </t>
    </r>
    <r>
      <rPr>
        <b/>
        <sz val="9"/>
        <color indexed="8"/>
        <rFont val="Arial"/>
        <family val="2"/>
      </rPr>
      <t>Compromisos Laborales</t>
    </r>
    <r>
      <rPr>
        <sz val="9"/>
        <color indexed="8"/>
        <rFont val="Arial"/>
        <family val="2"/>
      </rPr>
      <t xml:space="preserve">. Para la fijación de los compromisos laborales se deben diligenciar las siguientes columnas:
7.1 </t>
    </r>
    <r>
      <rPr>
        <b/>
        <sz val="9"/>
        <color indexed="8"/>
        <rFont val="Arial"/>
        <family val="2"/>
      </rPr>
      <t xml:space="preserve">Metas institucionales o de la dependencia.  </t>
    </r>
    <r>
      <rPr>
        <sz val="9"/>
        <color indexed="8"/>
        <rFont val="Arial"/>
        <family val="2"/>
      </rPr>
      <t>Registre la meta o metas para la cual contribuirán los compromisos del evaluado.
7.2</t>
    </r>
    <r>
      <rPr>
        <b/>
        <sz val="9"/>
        <color indexed="8"/>
        <rFont val="Arial"/>
        <family val="2"/>
      </rPr>
      <t xml:space="preserve"> Compromisos Laborales</t>
    </r>
    <r>
      <rPr>
        <sz val="9"/>
        <color indexed="8"/>
        <rFont val="Arial"/>
        <family val="2"/>
      </rPr>
      <t xml:space="preserve">.  Digite los compromisos laborales pactados y al mismo tiempo establezca las condiciones de resultado. .
7.3 </t>
    </r>
    <r>
      <rPr>
        <b/>
        <sz val="9"/>
        <color indexed="8"/>
        <rFont val="Arial"/>
        <family val="2"/>
      </rPr>
      <t xml:space="preserve">Evidencias. </t>
    </r>
    <r>
      <rPr>
        <sz val="9"/>
        <color indexed="8"/>
        <rFont val="Arial"/>
        <family val="2"/>
      </rPr>
      <t xml:space="preserve">Registrar las evidencias o soportes que darán cuenta del  cumplimiento de los compromisos, y si es del caso dejar el registro del tercero que aportará la evidencia.
7.4 </t>
    </r>
    <r>
      <rPr>
        <b/>
        <sz val="9"/>
        <color indexed="8"/>
        <rFont val="Arial"/>
        <family val="2"/>
      </rPr>
      <t xml:space="preserve">Porcentaje de Cumplimiento Pactado para cada Compromiso.  </t>
    </r>
    <r>
      <rPr>
        <sz val="9"/>
        <color indexed="8"/>
        <rFont val="Arial"/>
        <family val="2"/>
      </rPr>
      <t xml:space="preserve">Establezca para cada compromiso pactado el porcentaje de cumplimiento cuya sumatoria debe ser igual a 100%. 
7.5 </t>
    </r>
    <r>
      <rPr>
        <b/>
        <sz val="9"/>
        <color indexed="8"/>
        <rFont val="Arial"/>
        <family val="2"/>
      </rPr>
      <t>Evaluaciones Semestrales</t>
    </r>
    <r>
      <rPr>
        <sz val="9"/>
        <color indexed="8"/>
        <rFont val="Arial"/>
        <family val="2"/>
      </rPr>
      <t xml:space="preserve">. Registre el porcentaje de cumplimiento de cada compromiso.
7.6 </t>
    </r>
    <r>
      <rPr>
        <b/>
        <sz val="9"/>
        <color indexed="8"/>
        <rFont val="Arial"/>
        <family val="2"/>
      </rPr>
      <t xml:space="preserve">Calificación.  </t>
    </r>
    <r>
      <rPr>
        <sz val="9"/>
        <color indexed="8"/>
        <rFont val="Arial"/>
        <family val="2"/>
      </rPr>
      <t xml:space="preserve">Corresponde a la suma del porcentaje alcanzado en el primero y segundo semestre.  Tenga en cuenta que a sumatoria horizontal por cada compromiso debe ser igual o inferior al porcentaje de cumplimiento pactado.  
En la fijación de compromisos:
1. Imprima el formato y  firme en los campos en blanco establecidos para el Evaluado, Jefe Inmediato y/o el Funcionario de Libre Nombramiento y Remoción en caso de constituirse una Comisión Evaluadora. 
2. En caso de existir renuencia por parte del evaluado en la firma de la fijación de compromisos, solicite la firma de un testigo de la misma área en que está ubicado el evaluado y si no lo hubiere, a un servidor de una dependencia relacionada o cercana, donde deberá diligenciar el nombre y la fecha del hecho. 
Reclamación por Inconformidad en la Fijación de Compromisos:
1. Cuando se presente  reclamación por inconformidad del evaluado en  la fijación de compromisos registre los campos en blanco, numero de radicacion y fecha
2. Escriba la decisión adoptada en única instancia por la Comisión de Personal, junto con la motivación de la decisión.
</t>
    </r>
    <r>
      <rPr>
        <b/>
        <sz val="9"/>
        <color indexed="8"/>
        <rFont val="Arial"/>
        <family val="2"/>
      </rPr>
      <t xml:space="preserve">NOTA: </t>
    </r>
    <r>
      <rPr>
        <sz val="9"/>
        <color indexed="8"/>
        <rFont val="Arial"/>
        <family val="2"/>
      </rPr>
      <t>Si necesita mas hojas, adiciónelas.</t>
    </r>
  </si>
  <si>
    <r>
      <t xml:space="preserve">Digite el nombre, empleo, identificación y dependencia o area funcional del evaluado.
Si la entidad tiene Competencias Propias, regístrelas de acuerdo al desarrollo  de las mismas, de lo contrario diligencie la siguiente información:
1. </t>
    </r>
    <r>
      <rPr>
        <b/>
        <sz val="9"/>
        <color indexed="8"/>
        <rFont val="Arial"/>
        <family val="2"/>
      </rPr>
      <t>Tipo de Competencia</t>
    </r>
    <r>
      <rPr>
        <sz val="9"/>
        <color indexed="8"/>
        <rFont val="Arial"/>
        <family val="2"/>
      </rPr>
      <t xml:space="preserve">.  Digite el tipo de competencia adoptado en el Manual de Funciones para el cargo, de acuerdo con lo dispuesto en el Decreto 1070 de 2015.
2. </t>
    </r>
    <r>
      <rPr>
        <b/>
        <sz val="9"/>
        <color indexed="8"/>
        <rFont val="Arial"/>
        <family val="2"/>
      </rPr>
      <t>Competencia.</t>
    </r>
    <r>
      <rPr>
        <sz val="9"/>
        <color indexed="8"/>
        <rFont val="Arial"/>
        <family val="2"/>
      </rPr>
      <t xml:space="preserve">  Describa la competencia a la cual se le hará seguimiento durante todo el periodo de evaluación.
3. </t>
    </r>
    <r>
      <rPr>
        <b/>
        <sz val="9"/>
        <color indexed="8"/>
        <rFont val="Arial"/>
        <family val="2"/>
      </rPr>
      <t>Conducta Asociada.</t>
    </r>
    <r>
      <rPr>
        <sz val="9"/>
        <color indexed="8"/>
        <rFont val="Arial"/>
        <family val="2"/>
      </rPr>
      <t xml:space="preserve"> Describa brevemente la conducta asociada a la competencia.
4.</t>
    </r>
    <r>
      <rPr>
        <b/>
        <sz val="9"/>
        <color indexed="8"/>
        <rFont val="Arial"/>
        <family val="2"/>
      </rPr>
      <t xml:space="preserve"> Evaluaciones Semestrales.</t>
    </r>
    <r>
      <rPr>
        <sz val="9"/>
        <color indexed="8"/>
        <rFont val="Arial"/>
        <family val="2"/>
      </rPr>
      <t xml:space="preserve"> Registre  el resultado del seguimiento para la competencia seleccionada, según corresponda.
5. </t>
    </r>
    <r>
      <rPr>
        <b/>
        <sz val="9"/>
        <color indexed="8"/>
        <rFont val="Arial"/>
        <family val="2"/>
      </rPr>
      <t xml:space="preserve">Acciones de Mejoramiento. </t>
    </r>
    <r>
      <rPr>
        <sz val="9"/>
        <color indexed="8"/>
        <rFont val="Arial"/>
        <family val="2"/>
      </rPr>
      <t xml:space="preserve">Describa brevemente las acciones de mejoramiento que debe ejecutar el Servidor Público para mejorar su desempeño y el del área organizacional a la cual pertenece, en un marco de tiempo y espacio definidos, para una mayor productividad de las actividades y/o tareas bajo su responsabilidad.
</t>
    </r>
    <r>
      <rPr>
        <u/>
        <sz val="9"/>
        <color indexed="8"/>
        <rFont val="Arial"/>
        <family val="2"/>
      </rPr>
      <t>En la fijación de compromisos comportamentales</t>
    </r>
    <r>
      <rPr>
        <sz val="9"/>
        <color indexed="8"/>
        <rFont val="Arial"/>
        <family val="2"/>
      </rPr>
      <t>:
1. Imprima el formato y  firme en los campos en blanco establecidos para el Evaluado, Jefe Inmediato y/o el Funcionario de Libre Nombramiento y Remoción en caso de constituirse una Comisión Evaluadora. 
Si necesita mas hojas, adiciónelas.</t>
    </r>
    <r>
      <rPr>
        <b/>
        <sz val="9"/>
        <color indexed="8"/>
        <rFont val="Arial"/>
        <family val="2"/>
      </rPr>
      <t xml:space="preserve">
</t>
    </r>
  </si>
  <si>
    <r>
      <t xml:space="preserve">1. </t>
    </r>
    <r>
      <rPr>
        <b/>
        <sz val="9"/>
        <color indexed="8"/>
        <rFont val="Arial"/>
        <family val="2"/>
      </rPr>
      <t>Compromiso Laboral al que apunta la Evidencia</t>
    </r>
    <r>
      <rPr>
        <sz val="9"/>
        <color indexed="8"/>
        <rFont val="Arial"/>
        <family val="2"/>
      </rPr>
      <t xml:space="preserve">.  Digite el compromiso laboral al que apunta la evidencia.
2. </t>
    </r>
    <r>
      <rPr>
        <b/>
        <sz val="9"/>
        <color indexed="8"/>
        <rFont val="Arial"/>
        <family val="2"/>
      </rPr>
      <t>Descripción de la Evidencia</t>
    </r>
    <r>
      <rPr>
        <sz val="9"/>
        <color indexed="8"/>
        <rFont val="Arial"/>
        <family val="2"/>
      </rPr>
      <t xml:space="preserve">.  Realice una breve descripción de la clase de evidencia que se aportará para este compromiso.  Indicando el lugar donde reposa, el objeto a que hace referencia (Ej. CD, Backups, Archivo de Gestión, etc.), teniendo en cuenta las tablas de retención documental. Se recuerda que en esta hoja se hace un registro y no deben anexarse a este formato.
3. </t>
    </r>
    <r>
      <rPr>
        <b/>
        <sz val="9"/>
        <color indexed="8"/>
        <rFont val="Arial"/>
        <family val="2"/>
      </rPr>
      <t xml:space="preserve">Fecha de inclusión. </t>
    </r>
    <r>
      <rPr>
        <sz val="9"/>
        <color indexed="8"/>
        <rFont val="Arial"/>
        <family val="2"/>
      </rPr>
      <t xml:space="preserve">Escriba la fecha en la cual se generó la evidencia.
4. </t>
    </r>
    <r>
      <rPr>
        <b/>
        <sz val="9"/>
        <color indexed="8"/>
        <rFont val="Arial"/>
        <family val="2"/>
      </rPr>
      <t>Observaciones.</t>
    </r>
    <r>
      <rPr>
        <sz val="9"/>
        <color indexed="8"/>
        <rFont val="Arial"/>
        <family val="2"/>
      </rPr>
      <t xml:space="preserve"> Confronte las evidencias con el compromiso fijado al cual le apunta para establecer si cumple o no con el mismo.
5. </t>
    </r>
    <r>
      <rPr>
        <b/>
        <sz val="9"/>
        <color indexed="8"/>
        <rFont val="Arial"/>
        <family val="2"/>
      </rPr>
      <t>Evidencia aportada Por.</t>
    </r>
    <r>
      <rPr>
        <sz val="9"/>
        <color indexed="8"/>
        <rFont val="Arial"/>
        <family val="2"/>
      </rPr>
      <t xml:space="preserve"> Seleccione quien de los actores del proceso de evaluación de desempeño laboral aporta la evidencia, recuerde que el evaluador es el principal responsable de las evidencias, no quiere decir lo anterior, que el evaluado o un tercero, definido previamente, no puedan aportar evidencias.
6. </t>
    </r>
    <r>
      <rPr>
        <b/>
        <sz val="9"/>
        <color indexed="8"/>
        <rFont val="Arial"/>
        <family val="2"/>
      </rPr>
      <t xml:space="preserve">Firmas.  </t>
    </r>
    <r>
      <rPr>
        <sz val="9"/>
        <color indexed="8"/>
        <rFont val="Arial"/>
        <family val="2"/>
      </rPr>
      <t>Imprima y firme el documento.
NOTA:  Si requiere adicionar más hojas, anéxelas.</t>
    </r>
  </si>
  <si>
    <r>
      <t xml:space="preserve">1. </t>
    </r>
    <r>
      <rPr>
        <b/>
        <sz val="9"/>
        <color indexed="8"/>
        <rFont val="Arial"/>
        <family val="2"/>
      </rPr>
      <t xml:space="preserve">Intervinientes. </t>
    </r>
    <r>
      <rPr>
        <sz val="9"/>
        <color indexed="8"/>
        <rFont val="Arial"/>
        <family val="2"/>
      </rPr>
      <t xml:space="preserve">Digite los datos del evaluado, del jefe inmediato y de funcionario de libre nombramiento y remoción, en caso de constituirse comisión evaluadora.
2.  </t>
    </r>
    <r>
      <rPr>
        <b/>
        <sz val="9"/>
        <color indexed="8"/>
        <rFont val="Arial"/>
        <family val="2"/>
      </rPr>
      <t xml:space="preserve">Evaluación Primer Semestre. </t>
    </r>
    <r>
      <rPr>
        <sz val="9"/>
        <color indexed="8"/>
        <rFont val="Arial"/>
        <family val="2"/>
      </rPr>
      <t xml:space="preserve">Digite el porcentaje alcanzado en este periodo. Incluyendo la sumatoria de las evaluaciones parciales eventuales si se presentaron. Seleccione  la fecha de comunicación de la evaluación. Imprima y firme el formato.
3. </t>
    </r>
    <r>
      <rPr>
        <b/>
        <sz val="9"/>
        <color indexed="8"/>
        <rFont val="Arial"/>
        <family val="2"/>
      </rPr>
      <t xml:space="preserve">Evaluación Segundo Semestre. </t>
    </r>
    <r>
      <rPr>
        <sz val="9"/>
        <color indexed="8"/>
        <rFont val="Arial"/>
        <family val="2"/>
      </rPr>
      <t xml:space="preserve">Digite el porcentaje alcanzado en este periodo. Incluyendo la sumatoria de las evaluaciones parciales eventuales si se presentaron. Seleccione  la fecha de comunicación de la evaluación. Firme el formato.
4. </t>
    </r>
    <r>
      <rPr>
        <b/>
        <sz val="9"/>
        <color indexed="8"/>
        <rFont val="Arial"/>
        <family val="2"/>
      </rPr>
      <t xml:space="preserve">Calificación Definitiva.  </t>
    </r>
    <r>
      <rPr>
        <sz val="9"/>
        <color indexed="8"/>
        <rFont val="Arial"/>
        <family val="2"/>
      </rPr>
      <t xml:space="preserve">Digite la suma de las dos evaluaciones semestrales, teniendo en cuenta que no debe superar el 100%.  Seleccione  la fecha de notificación de la evaluación. Firme el formato.
5. </t>
    </r>
    <r>
      <rPr>
        <b/>
        <sz val="9"/>
        <color indexed="8"/>
        <rFont val="Arial"/>
        <family val="2"/>
      </rPr>
      <t xml:space="preserve">Acceso al Nivel Sobresaliente. </t>
    </r>
    <r>
      <rPr>
        <sz val="9"/>
        <color indexed="8"/>
        <rFont val="Arial"/>
        <family val="2"/>
      </rPr>
      <t xml:space="preserve">Si el evaluado alcanzó por lo menos el 95% de cumplimiento en los compromisos laborales, seleccione los factores cumplidos en el periodo.
6. </t>
    </r>
    <r>
      <rPr>
        <b/>
        <sz val="9"/>
        <color indexed="8"/>
        <rFont val="Arial"/>
        <family val="2"/>
      </rPr>
      <t xml:space="preserve">Motivación de la Calificación Definitiva. </t>
    </r>
    <r>
      <rPr>
        <sz val="9"/>
        <color indexed="8"/>
        <rFont val="Arial"/>
        <family val="2"/>
      </rPr>
      <t xml:space="preserve">Escriba la justificación de la calificación anual.
7. </t>
    </r>
    <r>
      <rPr>
        <b/>
        <sz val="9"/>
        <color indexed="8"/>
        <rFont val="Arial"/>
        <family val="2"/>
      </rPr>
      <t xml:space="preserve">Recursos.  </t>
    </r>
    <r>
      <rPr>
        <sz val="9"/>
        <color indexed="8"/>
        <rFont val="Arial"/>
        <family val="2"/>
      </rPr>
      <t xml:space="preserve">Marque con X si el Evaluado interpone o no recursos.
8. </t>
    </r>
    <r>
      <rPr>
        <b/>
        <sz val="9"/>
        <color indexed="8"/>
        <rFont val="Arial"/>
        <family val="2"/>
      </rPr>
      <t xml:space="preserve">Decisión de Recursos. </t>
    </r>
    <r>
      <rPr>
        <sz val="9"/>
        <color indexed="8"/>
        <rFont val="Arial"/>
        <family val="2"/>
      </rPr>
      <t xml:space="preserve">Diligencie la decisión de los recursos interpuestos por el evaluador. 
9. </t>
    </r>
    <r>
      <rPr>
        <b/>
        <sz val="9"/>
        <color indexed="8"/>
        <rFont val="Arial"/>
        <family val="2"/>
      </rPr>
      <t xml:space="preserve">Calificación Definitiva.  </t>
    </r>
    <r>
      <rPr>
        <sz val="9"/>
        <color indexed="8"/>
        <rFont val="Arial"/>
        <family val="2"/>
      </rPr>
      <t xml:space="preserve">Digite la evaluación definitiva en firme y el nivel alcanzado.
</t>
    </r>
  </si>
  <si>
    <t xml:space="preserve">Fijación Compromisos  Laborales </t>
  </si>
  <si>
    <t xml:space="preserve">Calificación </t>
  </si>
  <si>
    <t>Si</t>
  </si>
  <si>
    <t>No</t>
  </si>
  <si>
    <t xml:space="preserve">Nombre del Servidor Público Notificado </t>
  </si>
  <si>
    <t xml:space="preserve">Nombre del Notificador </t>
  </si>
  <si>
    <t>Firma del Jefe Evaluado</t>
  </si>
  <si>
    <t>OBSERVACION DEL EVALUADOR</t>
  </si>
  <si>
    <t>Autoevaluación crítica sobre los avances alcanzados en comunicación asertiva</t>
  </si>
  <si>
    <t>Disposición para fomentar al interior de Talento Humano la sinergia necesaria para interactuar con las demás áreas de de la DGSM</t>
  </si>
  <si>
    <t>FIJACION DE COMPROMISOS COMPORTAMENTALES</t>
  </si>
  <si>
    <t>PORTAFOLIO DE EVIDENCIAS</t>
  </si>
  <si>
    <t>Fecha emisión: 28/08/2019</t>
  </si>
  <si>
    <t>Fecha Emisión: 28/08/2019</t>
  </si>
  <si>
    <t xml:space="preserve">FORMATO EN PRUEBA </t>
  </si>
  <si>
    <t xml:space="preserve">Codigo:  FORMATO EN PRUEBA </t>
  </si>
  <si>
    <t xml:space="preserve">Código:  FORMATO EN PRUEBA </t>
  </si>
  <si>
    <t xml:space="preserve">Tenga presente que los formatos de Medición y Valoración del rendimiento Laboral para los servidores publicos nombrados en empleos en provisionalidad y de Libre Nombramento y Remoción se encuentran en una versión de Excel 2003. En caso de encontrar problemas, dudas y/o observaciones con los formatos, infórmelas al Grupo de Talento Humano de la DIGSA  para recibir la orientación necesaria y buscar la actualización constante del formato . </t>
  </si>
  <si>
    <t xml:space="preserve">                                                                                                                                       </t>
  </si>
  <si>
    <t xml:space="preserve">Nivel Jerárquico y Denominacion del Empleo codigo- grado </t>
  </si>
  <si>
    <t xml:space="preserve">Empleo codigo- grado </t>
  </si>
  <si>
    <t xml:space="preserve">Nivel Jerarquico y Denominación codigo- grado </t>
  </si>
  <si>
    <t>NOMBRE COMPLETO DEL EVALUADO</t>
  </si>
  <si>
    <t>NUMERO DE CÉDULA SIN PUNTOS</t>
  </si>
  <si>
    <t>DE ACUERDO A TOE</t>
  </si>
  <si>
    <t>NOMBRE COMPLETO DEL EVALUADOR</t>
  </si>
  <si>
    <t>Día</t>
  </si>
  <si>
    <t>DE ACUERDO MANUAL DE FUNCIONES, RESOLUCIÓN 0506 DE 2016.</t>
  </si>
  <si>
    <t>MINIMO TRES, MÁXIMO CINCO</t>
  </si>
  <si>
    <t>COMPETENCIA COMPORTAMENTAL COMÚN</t>
  </si>
  <si>
    <t>RESERVA DE INFORMACIÓN</t>
  </si>
  <si>
    <t>Protege de terceros no autorizados, la información del Sector Defensa que maneja</t>
  </si>
  <si>
    <t>COMPETENCIA COMPORTAMENTAL POR NIVEL JERÁRQUICO</t>
  </si>
  <si>
    <t>SOLO UNA DÍA/MES/AÑO</t>
  </si>
  <si>
    <t xml:space="preserve">En este espacio no se firma. Solo si se presenta recurso. </t>
  </si>
  <si>
    <t>INFORMACIÓN DEL EMPLEO- CODIGO- GRADO</t>
  </si>
  <si>
    <t xml:space="preserve">Versión: V 01 </t>
  </si>
  <si>
    <r>
      <t xml:space="preserve">4. </t>
    </r>
    <r>
      <rPr>
        <b/>
        <sz val="9"/>
        <color indexed="8"/>
        <rFont val="Arial"/>
        <family val="2"/>
      </rPr>
      <t>Evaluación Inicial</t>
    </r>
    <r>
      <rPr>
        <sz val="9"/>
        <color indexed="8"/>
        <rFont val="Arial"/>
        <family val="2"/>
      </rPr>
      <t>.  Seleccione X si corresponde a la fijación  de compromisos si corresponde al periodo anual ordinaria o de lo contrario seleccione, en la siguiente celda,  la causal de ajustes de compromisos laborales.  Se debe diligenciar este formato cada vez que se realice un ajuste a los compromisos laborales.</t>
    </r>
  </si>
  <si>
    <t>V 01</t>
  </si>
  <si>
    <t>Versión: V 01</t>
  </si>
  <si>
    <t xml:space="preserve">Instrucciones para el diligenciamiento del Formato de Evaluación del Desempeño Laboral para los servidores públicos nombrados en empleos en la modalidad de  Libre Nombramiento y Remoción y Provisionales . </t>
  </si>
  <si>
    <t>Evaluación del Desempeño Laboral para empleos: Derechos de Carrera Administrativa  - Libre Nombramiento y Remoción.</t>
  </si>
  <si>
    <r>
      <t xml:space="preserve">Los formatos que se presentan a continuación, se toman como referentes de la Comisión Nacional del Servicio Civil, quien autorizó  mediante criterio unificado </t>
    </r>
    <r>
      <rPr>
        <i/>
        <sz val="9"/>
        <color theme="1"/>
        <rFont val="Arial"/>
        <family val="2"/>
      </rPr>
      <t>" Evaluación funcionarios vinculados en nombramiento provisional y de libre nombramiento y Remoción" de fecha 05-07-2016</t>
    </r>
    <r>
      <rPr>
        <sz val="9"/>
        <color theme="1"/>
        <rFont val="Arial"/>
        <family val="2"/>
      </rPr>
      <t>; ademas de acuerdo a la Circular Conjunta N° 100-001-200 del DAFP- CNSC del 27 de febrero de 2020, donde se autorizó tener sistemas propios de Evaluación del Desempeño para el personal civil no uniformado del Sector Defensa y  para que se apliquen en la medición y valoración del rendimiento laboral de los funcionarios vinculados mediante  Libre Nombramiento y Remoción y con derechos de Carrera Administrativa,  en la Planta de Personal del Ministerio de Defensa Nacional asignados a la  DIGSA - DISAN EJC- ARC- JEFSA-  ESM, aclarando que la evaluación, no genera los privilegios que la Ley establece para los servidores públicos  que ostentan derechos de carrera.</t>
    </r>
  </si>
  <si>
    <t xml:space="preserve">Evaluación del Desempeño Laboral para empleos:  Derechos de Carrera Administrativa-   Libre Nombramiento y Remoción </t>
  </si>
  <si>
    <t>Evaluación del Desempeño Laboral para empleos: Derechos de Carrera Administrativa - Libre Nombramiento y Remoción.</t>
  </si>
  <si>
    <t xml:space="preserve">Consolidación de Resultados Evaluación del Desempeño Laboral - Derechos de Carrera Administrativa -Libre Nombramiento y Remoción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</si>
</sst>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240A]d&quot; de &quot;mmmm&quot; de &quot;yyyy;@"/>
  </numFmts>
  <fonts count="42" x14ac:knownFonts="1">
    <font>
      <sz val="11"/>
      <color theme="1"/>
      <name val="Calibri"/>
      <family val="2"/>
      <scheme val="minor"/>
    </font>
    <font>
      <sz val="14"/>
      <color indexed="8"/>
      <name val="Bodoni MT Black"/>
      <family val="1"/>
    </font>
    <font>
      <b/>
      <sz val="10"/>
      <color indexed="8"/>
      <name val="Arial"/>
      <family val="2"/>
    </font>
    <font>
      <b/>
      <sz val="10"/>
      <name val="Arial"/>
      <family val="2"/>
    </font>
    <font>
      <b/>
      <sz val="9"/>
      <color indexed="81"/>
      <name val="Tahoma"/>
      <family val="2"/>
    </font>
    <font>
      <sz val="9"/>
      <color indexed="81"/>
      <name val="Tahoma"/>
      <family val="2"/>
    </font>
    <font>
      <b/>
      <sz val="9"/>
      <color indexed="8"/>
      <name val="Arial"/>
      <family val="2"/>
    </font>
    <font>
      <b/>
      <sz val="11"/>
      <color indexed="8"/>
      <name val="Arial"/>
      <family val="2"/>
    </font>
    <font>
      <sz val="9"/>
      <color indexed="8"/>
      <name val="Arial"/>
      <family val="2"/>
    </font>
    <font>
      <u/>
      <sz val="9"/>
      <color indexed="8"/>
      <name val="Arial"/>
      <family val="2"/>
    </font>
    <font>
      <b/>
      <sz val="11"/>
      <color theme="1"/>
      <name val="Calibri"/>
      <family val="2"/>
      <scheme val="minor"/>
    </font>
    <font>
      <sz val="10"/>
      <color theme="1"/>
      <name val="Arial"/>
      <family val="2"/>
    </font>
    <font>
      <b/>
      <i/>
      <sz val="6"/>
      <color theme="1"/>
      <name val="Arial"/>
      <family val="2"/>
    </font>
    <font>
      <b/>
      <sz val="16"/>
      <color theme="1"/>
      <name val="Arial"/>
      <family val="2"/>
    </font>
    <font>
      <b/>
      <sz val="10"/>
      <color theme="1"/>
      <name val="Arial"/>
      <family val="2"/>
    </font>
    <font>
      <sz val="10"/>
      <color rgb="FFFF0000"/>
      <name val="Arial"/>
      <family val="2"/>
    </font>
    <font>
      <b/>
      <i/>
      <sz val="10"/>
      <color theme="1"/>
      <name val="Arial"/>
      <family val="2"/>
    </font>
    <font>
      <b/>
      <sz val="12"/>
      <color theme="1"/>
      <name val="Arial"/>
      <family val="2"/>
    </font>
    <font>
      <b/>
      <sz val="10"/>
      <color rgb="FFFF0000"/>
      <name val="Arial"/>
      <family val="2"/>
    </font>
    <font>
      <sz val="8"/>
      <color theme="1"/>
      <name val="Arial"/>
      <family val="2"/>
    </font>
    <font>
      <b/>
      <i/>
      <sz val="8"/>
      <color theme="1"/>
      <name val="Arial"/>
      <family val="2"/>
    </font>
    <font>
      <b/>
      <sz val="10"/>
      <color theme="8" tint="-0.249977111117893"/>
      <name val="Arial"/>
      <family val="2"/>
    </font>
    <font>
      <sz val="12"/>
      <color theme="1"/>
      <name val="Arial"/>
      <family val="2"/>
    </font>
    <font>
      <sz val="13"/>
      <color theme="1"/>
      <name val="Arial"/>
      <family val="2"/>
    </font>
    <font>
      <b/>
      <sz val="11"/>
      <color theme="1"/>
      <name val="Arial"/>
      <family val="2"/>
    </font>
    <font>
      <sz val="11"/>
      <color theme="1"/>
      <name val="Arial"/>
      <family val="2"/>
    </font>
    <font>
      <b/>
      <sz val="16"/>
      <color rgb="FFFF0000"/>
      <name val="Arial"/>
      <family val="2"/>
    </font>
    <font>
      <sz val="9"/>
      <color theme="1"/>
      <name val="Arial"/>
      <family val="2"/>
    </font>
    <font>
      <b/>
      <sz val="9"/>
      <color theme="1"/>
      <name val="Arial"/>
      <family val="2"/>
    </font>
    <font>
      <sz val="14"/>
      <color theme="1"/>
      <name val="Arial"/>
      <family val="2"/>
    </font>
    <font>
      <sz val="10"/>
      <color theme="1"/>
      <name val="Calibri"/>
      <family val="2"/>
      <scheme val="minor"/>
    </font>
    <font>
      <b/>
      <sz val="11"/>
      <color theme="5" tint="-0.249977111117893"/>
      <name val="Calibri"/>
      <family val="2"/>
      <scheme val="minor"/>
    </font>
    <font>
      <b/>
      <i/>
      <sz val="9"/>
      <color theme="1"/>
      <name val="Arial"/>
      <family val="2"/>
    </font>
    <font>
      <b/>
      <sz val="8"/>
      <color theme="1"/>
      <name val="Arial"/>
      <family val="2"/>
    </font>
    <font>
      <i/>
      <sz val="10"/>
      <color theme="1"/>
      <name val="Arial"/>
      <family val="2"/>
    </font>
    <font>
      <i/>
      <sz val="11"/>
      <color theme="1"/>
      <name val="Arial"/>
      <family val="2"/>
    </font>
    <font>
      <b/>
      <i/>
      <sz val="8"/>
      <color theme="1"/>
      <name val="Calibri"/>
      <family val="2"/>
      <scheme val="minor"/>
    </font>
    <font>
      <b/>
      <u/>
      <sz val="20"/>
      <color rgb="FFFF0000"/>
      <name val="Arial"/>
      <family val="2"/>
    </font>
    <font>
      <sz val="10"/>
      <name val="Calibri"/>
      <family val="2"/>
      <scheme val="minor"/>
    </font>
    <font>
      <i/>
      <sz val="9"/>
      <color theme="1"/>
      <name val="Arial"/>
      <family val="2"/>
    </font>
    <font>
      <sz val="9"/>
      <color rgb="FF000000"/>
      <name val="Arial"/>
      <family val="2"/>
    </font>
    <font>
      <i/>
      <sz val="8"/>
      <color theme="1"/>
      <name val="Arial"/>
      <family val="2"/>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9"/>
      </patternFill>
    </fill>
    <fill>
      <patternFill patternType="solid">
        <fgColor theme="0"/>
        <bgColor indexed="9"/>
      </patternFill>
    </fill>
    <fill>
      <patternFill patternType="solid">
        <fgColor theme="4"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FFCC"/>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92">
    <xf numFmtId="0" fontId="0" fillId="0" borderId="0" xfId="0"/>
    <xf numFmtId="0" fontId="11" fillId="2" borderId="0" xfId="0" applyFont="1" applyFill="1" applyProtection="1"/>
    <xf numFmtId="0" fontId="0" fillId="0" borderId="0" xfId="0" applyFill="1"/>
    <xf numFmtId="0" fontId="11" fillId="0" borderId="0" xfId="0" applyFont="1" applyFill="1" applyProtection="1"/>
    <xf numFmtId="0" fontId="12" fillId="2" borderId="0" xfId="0" applyFont="1" applyFill="1" applyAlignment="1" applyProtection="1"/>
    <xf numFmtId="0" fontId="11" fillId="2" borderId="0" xfId="0" applyFont="1" applyFill="1"/>
    <xf numFmtId="0" fontId="12" fillId="2" borderId="0" xfId="0" applyFont="1" applyFill="1" applyAlignment="1"/>
    <xf numFmtId="0" fontId="0" fillId="0" borderId="0" xfId="0" applyProtection="1"/>
    <xf numFmtId="0" fontId="11" fillId="2" borderId="0" xfId="0" applyFont="1" applyFill="1" applyBorder="1" applyProtection="1"/>
    <xf numFmtId="0" fontId="13" fillId="2" borderId="0" xfId="0" applyFont="1" applyFill="1" applyBorder="1" applyAlignment="1" applyProtection="1">
      <alignment vertical="center"/>
    </xf>
    <xf numFmtId="0" fontId="0" fillId="0" borderId="0" xfId="0" applyFill="1" applyBorder="1"/>
    <xf numFmtId="49" fontId="11" fillId="2" borderId="0" xfId="0" applyNumberFormat="1" applyFont="1" applyFill="1"/>
    <xf numFmtId="0" fontId="11" fillId="2" borderId="0" xfId="0" applyFont="1" applyFill="1" applyAlignment="1" applyProtection="1"/>
    <xf numFmtId="0" fontId="0" fillId="2" borderId="0" xfId="0" applyFill="1"/>
    <xf numFmtId="0" fontId="14" fillId="2" borderId="1" xfId="0" applyFont="1" applyFill="1" applyBorder="1" applyAlignment="1" applyProtection="1">
      <alignment horizontal="center"/>
    </xf>
    <xf numFmtId="0" fontId="14" fillId="2" borderId="2" xfId="0" applyFont="1" applyFill="1" applyBorder="1" applyAlignment="1" applyProtection="1">
      <alignment horizontal="center"/>
    </xf>
    <xf numFmtId="0" fontId="14" fillId="2" borderId="3" xfId="0" applyFont="1" applyFill="1" applyBorder="1" applyAlignment="1" applyProtection="1">
      <alignment horizontal="center"/>
    </xf>
    <xf numFmtId="0" fontId="11" fillId="2" borderId="0" xfId="0" applyFont="1" applyFill="1" applyBorder="1" applyAlignment="1" applyProtection="1"/>
    <xf numFmtId="0" fontId="11" fillId="2" borderId="4" xfId="0" applyFont="1" applyFill="1" applyBorder="1" applyProtection="1"/>
    <xf numFmtId="0" fontId="11" fillId="2" borderId="1" xfId="0" applyFont="1" applyFill="1" applyBorder="1" applyProtection="1"/>
    <xf numFmtId="0" fontId="11" fillId="2" borderId="2" xfId="0" applyFont="1" applyFill="1" applyBorder="1" applyProtection="1"/>
    <xf numFmtId="0" fontId="11" fillId="2" borderId="3" xfId="0" applyFont="1" applyFill="1" applyBorder="1" applyProtection="1"/>
    <xf numFmtId="0" fontId="11" fillId="2" borderId="5" xfId="0" applyFont="1" applyFill="1" applyBorder="1" applyProtection="1"/>
    <xf numFmtId="0" fontId="11" fillId="2" borderId="6" xfId="0" applyFont="1" applyFill="1" applyBorder="1" applyProtection="1"/>
    <xf numFmtId="0" fontId="11" fillId="2" borderId="7" xfId="0" applyFont="1" applyFill="1" applyBorder="1" applyProtection="1"/>
    <xf numFmtId="0" fontId="15" fillId="2" borderId="0" xfId="0" applyFont="1" applyFill="1"/>
    <xf numFmtId="0" fontId="0" fillId="2" borderId="2" xfId="0" applyFill="1" applyBorder="1"/>
    <xf numFmtId="0" fontId="0" fillId="2" borderId="3" xfId="0" applyFill="1" applyBorder="1"/>
    <xf numFmtId="0" fontId="11" fillId="2" borderId="8" xfId="0" applyFont="1" applyFill="1" applyBorder="1" applyProtection="1">
      <protection locked="0"/>
    </xf>
    <xf numFmtId="0" fontId="16" fillId="2" borderId="9" xfId="0" applyFont="1" applyFill="1" applyBorder="1" applyAlignment="1" applyProtection="1">
      <alignment horizontal="center" vertical="center"/>
    </xf>
    <xf numFmtId="0" fontId="16" fillId="2" borderId="0" xfId="0" applyFont="1" applyFill="1" applyBorder="1" applyAlignment="1" applyProtection="1">
      <alignment horizontal="center" vertical="center"/>
    </xf>
    <xf numFmtId="0" fontId="11" fillId="2" borderId="9" xfId="0" applyFont="1" applyFill="1" applyBorder="1" applyProtection="1"/>
    <xf numFmtId="0" fontId="13" fillId="2" borderId="0" xfId="0" applyFont="1" applyFill="1" applyBorder="1" applyAlignment="1" applyProtection="1">
      <alignment horizontal="center" vertical="center"/>
    </xf>
    <xf numFmtId="0" fontId="14" fillId="2" borderId="4" xfId="0" applyFont="1" applyFill="1" applyBorder="1" applyAlignment="1" applyProtection="1">
      <alignment horizontal="center"/>
    </xf>
    <xf numFmtId="0" fontId="17" fillId="0" borderId="0" xfId="0" applyFont="1" applyFill="1" applyBorder="1" applyAlignment="1" applyProtection="1">
      <alignment horizontal="center"/>
    </xf>
    <xf numFmtId="0" fontId="12" fillId="2" borderId="0" xfId="0" applyFont="1" applyFill="1" applyAlignment="1" applyProtection="1">
      <alignment horizontal="center"/>
      <protection locked="0"/>
    </xf>
    <xf numFmtId="0" fontId="11" fillId="2" borderId="0" xfId="0" applyFont="1" applyFill="1" applyProtection="1">
      <protection locked="0"/>
    </xf>
    <xf numFmtId="9" fontId="18" fillId="2" borderId="0" xfId="0" applyNumberFormat="1" applyFont="1" applyFill="1" applyProtection="1"/>
    <xf numFmtId="0" fontId="19" fillId="2" borderId="0" xfId="0" applyFont="1" applyFill="1" applyBorder="1" applyAlignment="1" applyProtection="1">
      <alignment horizontal="left" vertical="center" wrapText="1"/>
    </xf>
    <xf numFmtId="0" fontId="20" fillId="2" borderId="0" xfId="0" applyFont="1" applyFill="1" applyBorder="1" applyAlignment="1" applyProtection="1">
      <alignment horizontal="center" vertical="center"/>
    </xf>
    <xf numFmtId="0" fontId="11" fillId="2" borderId="0" xfId="0" applyFont="1" applyFill="1" applyAlignment="1" applyProtection="1">
      <alignment horizontal="left"/>
    </xf>
    <xf numFmtId="14" fontId="11" fillId="2" borderId="0" xfId="0" applyNumberFormat="1" applyFont="1" applyFill="1" applyProtection="1"/>
    <xf numFmtId="1" fontId="11" fillId="2" borderId="0" xfId="0" applyNumberFormat="1" applyFont="1" applyFill="1" applyProtection="1"/>
    <xf numFmtId="0" fontId="11" fillId="2" borderId="0" xfId="0" applyNumberFormat="1" applyFont="1" applyFill="1" applyProtection="1"/>
    <xf numFmtId="1" fontId="11" fillId="2" borderId="0" xfId="0" applyNumberFormat="1" applyFont="1" applyFill="1" applyAlignment="1" applyProtection="1">
      <alignment horizontal="left"/>
    </xf>
    <xf numFmtId="1" fontId="11" fillId="2" borderId="0" xfId="0" applyNumberFormat="1" applyFont="1" applyFill="1" applyAlignment="1" applyProtection="1">
      <alignment horizontal="center"/>
    </xf>
    <xf numFmtId="0" fontId="15" fillId="2" borderId="0" xfId="0" applyFont="1" applyFill="1" applyProtection="1"/>
    <xf numFmtId="1" fontId="15" fillId="2" borderId="0" xfId="0" applyNumberFormat="1" applyFont="1" applyFill="1" applyProtection="1"/>
    <xf numFmtId="9" fontId="11" fillId="2" borderId="0" xfId="0" applyNumberFormat="1" applyFont="1" applyFill="1" applyProtection="1"/>
    <xf numFmtId="0" fontId="18" fillId="2" borderId="0" xfId="0" applyFont="1" applyFill="1" applyProtection="1"/>
    <xf numFmtId="0" fontId="21" fillId="2" borderId="0" xfId="0" applyFont="1" applyFill="1" applyAlignment="1" applyProtection="1"/>
    <xf numFmtId="0" fontId="21" fillId="2" borderId="0" xfId="0" applyFont="1" applyFill="1" applyProtection="1"/>
    <xf numFmtId="0" fontId="11" fillId="2" borderId="0" xfId="0" applyFont="1" applyFill="1" applyAlignment="1" applyProtection="1">
      <alignment horizontal="center"/>
    </xf>
    <xf numFmtId="0" fontId="0" fillId="0" borderId="0" xfId="0"/>
    <xf numFmtId="0" fontId="0" fillId="0" borderId="0" xfId="0"/>
    <xf numFmtId="0" fontId="22" fillId="0" borderId="12" xfId="0" applyFont="1" applyBorder="1" applyAlignment="1" applyProtection="1">
      <alignment horizontal="center" vertical="top" wrapText="1"/>
      <protection locked="0"/>
    </xf>
    <xf numFmtId="0" fontId="22" fillId="0" borderId="8" xfId="0" applyFont="1" applyBorder="1" applyAlignment="1" applyProtection="1">
      <alignment horizontal="center" vertical="top" wrapText="1"/>
      <protection locked="0"/>
    </xf>
    <xf numFmtId="0" fontId="25" fillId="2" borderId="13" xfId="0" applyFont="1" applyFill="1" applyBorder="1" applyAlignment="1" applyProtection="1">
      <alignment horizontal="justify" vertical="top" wrapText="1"/>
      <protection locked="0"/>
    </xf>
    <xf numFmtId="0" fontId="25" fillId="2" borderId="12" xfId="0" applyFont="1" applyFill="1" applyBorder="1" applyAlignment="1" applyProtection="1">
      <alignment horizontal="justify" vertical="top" wrapText="1"/>
      <protection locked="0"/>
    </xf>
    <xf numFmtId="0" fontId="22" fillId="0" borderId="13" xfId="0" applyFont="1" applyBorder="1" applyAlignment="1" applyProtection="1">
      <alignment horizontal="center" vertical="top" wrapText="1"/>
      <protection locked="0"/>
    </xf>
    <xf numFmtId="0" fontId="22" fillId="0" borderId="10" xfId="0" applyFont="1" applyBorder="1" applyAlignment="1" applyProtection="1">
      <alignment horizontal="center" vertical="top" wrapText="1"/>
      <protection locked="0"/>
    </xf>
    <xf numFmtId="0" fontId="24" fillId="0" borderId="2" xfId="0" applyFont="1" applyFill="1" applyBorder="1" applyAlignment="1" applyProtection="1">
      <alignment horizontal="center" vertical="center" wrapText="1"/>
      <protection locked="0"/>
    </xf>
    <xf numFmtId="0" fontId="0" fillId="2" borderId="1" xfId="0" applyFill="1" applyBorder="1"/>
    <xf numFmtId="0" fontId="23" fillId="2" borderId="13" xfId="0" applyFont="1" applyFill="1" applyBorder="1" applyAlignment="1" applyProtection="1">
      <alignment vertical="center" wrapText="1"/>
      <protection locked="0"/>
    </xf>
    <xf numFmtId="0" fontId="23" fillId="0" borderId="12" xfId="0" applyFont="1" applyBorder="1" applyAlignment="1" applyProtection="1">
      <alignment vertical="center" wrapText="1"/>
      <protection locked="0"/>
    </xf>
    <xf numFmtId="0" fontId="23" fillId="0" borderId="10" xfId="0" applyFont="1" applyBorder="1" applyAlignment="1" applyProtection="1">
      <alignment vertical="center" wrapText="1"/>
      <protection locked="0"/>
    </xf>
    <xf numFmtId="0" fontId="24" fillId="0" borderId="6"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xf>
    <xf numFmtId="0" fontId="11" fillId="2" borderId="7" xfId="0" applyFont="1" applyFill="1" applyBorder="1" applyAlignment="1" applyProtection="1">
      <alignment horizontal="center"/>
    </xf>
    <xf numFmtId="0" fontId="11" fillId="2" borderId="14" xfId="0" applyFont="1" applyFill="1" applyBorder="1" applyAlignment="1" applyProtection="1">
      <alignment horizontal="center"/>
    </xf>
    <xf numFmtId="0" fontId="11" fillId="2" borderId="0" xfId="0" applyFont="1" applyFill="1" applyBorder="1" applyAlignment="1" applyProtection="1">
      <alignment horizontal="center"/>
    </xf>
    <xf numFmtId="0" fontId="11" fillId="2" borderId="4" xfId="0" applyFont="1" applyFill="1" applyBorder="1" applyAlignment="1" applyProtection="1">
      <alignment horizontal="center"/>
    </xf>
    <xf numFmtId="0" fontId="11" fillId="2" borderId="9" xfId="0" applyFont="1" applyFill="1" applyBorder="1" applyAlignment="1" applyProtection="1">
      <alignment horizontal="left" vertical="center"/>
    </xf>
    <xf numFmtId="0" fontId="11" fillId="2" borderId="0" xfId="0" applyFont="1" applyFill="1" applyBorder="1" applyAlignment="1" applyProtection="1">
      <alignment horizontal="left" vertical="center"/>
    </xf>
    <xf numFmtId="0" fontId="11" fillId="2" borderId="5" xfId="0" applyFont="1" applyFill="1" applyBorder="1" applyAlignment="1" applyProtection="1">
      <alignment horizontal="left" vertical="center"/>
    </xf>
    <xf numFmtId="0" fontId="11" fillId="2" borderId="6" xfId="0" applyFont="1" applyFill="1" applyBorder="1" applyAlignment="1" applyProtection="1">
      <alignment horizontal="left" vertical="center"/>
    </xf>
    <xf numFmtId="0" fontId="11" fillId="2" borderId="15" xfId="0" applyFont="1" applyFill="1" applyBorder="1" applyProtection="1"/>
    <xf numFmtId="0" fontId="11" fillId="2" borderId="14" xfId="0" applyFont="1" applyFill="1" applyBorder="1" applyProtection="1"/>
    <xf numFmtId="0" fontId="11" fillId="2" borderId="14" xfId="0" applyFont="1" applyFill="1" applyBorder="1" applyAlignment="1" applyProtection="1">
      <alignment horizontal="left" vertical="center"/>
    </xf>
    <xf numFmtId="0" fontId="11" fillId="2" borderId="3" xfId="0" applyFont="1" applyFill="1" applyBorder="1"/>
    <xf numFmtId="0" fontId="11" fillId="2" borderId="4" xfId="0" applyFont="1" applyFill="1" applyBorder="1"/>
    <xf numFmtId="0" fontId="0" fillId="0" borderId="4" xfId="0" applyBorder="1" applyProtection="1"/>
    <xf numFmtId="0" fontId="11" fillId="2" borderId="4" xfId="0" applyFont="1" applyFill="1" applyBorder="1" applyAlignment="1" applyProtection="1"/>
    <xf numFmtId="0" fontId="11" fillId="2" borderId="7" xfId="0" applyFont="1" applyFill="1" applyBorder="1" applyAlignment="1" applyProtection="1"/>
    <xf numFmtId="0" fontId="0" fillId="0" borderId="0" xfId="0" applyAlignment="1"/>
    <xf numFmtId="0" fontId="25" fillId="2" borderId="9" xfId="0" applyFont="1" applyFill="1" applyBorder="1"/>
    <xf numFmtId="0" fontId="25" fillId="2" borderId="9" xfId="0" applyFont="1" applyFill="1" applyBorder="1" applyAlignment="1"/>
    <xf numFmtId="0" fontId="25" fillId="2" borderId="0" xfId="0" applyFont="1" applyFill="1" applyBorder="1" applyAlignment="1"/>
    <xf numFmtId="0" fontId="25" fillId="2" borderId="4" xfId="0" applyFont="1" applyFill="1" applyBorder="1" applyAlignment="1"/>
    <xf numFmtId="0" fontId="14" fillId="2" borderId="8" xfId="0" applyFont="1" applyFill="1" applyBorder="1" applyAlignment="1" applyProtection="1">
      <alignment horizontal="center"/>
    </xf>
    <xf numFmtId="0" fontId="14" fillId="2" borderId="8" xfId="0" applyFont="1" applyFill="1" applyBorder="1" applyAlignment="1" applyProtection="1">
      <alignment horizontal="center"/>
      <protection locked="0"/>
    </xf>
    <xf numFmtId="14" fontId="25" fillId="3" borderId="8" xfId="0" applyNumberFormat="1" applyFont="1" applyFill="1" applyBorder="1" applyAlignment="1" applyProtection="1">
      <alignment horizontal="center"/>
      <protection locked="0"/>
    </xf>
    <xf numFmtId="0" fontId="14" fillId="3" borderId="8" xfId="0" applyFont="1" applyFill="1" applyBorder="1" applyAlignment="1" applyProtection="1">
      <alignment horizontal="center" vertical="center"/>
    </xf>
    <xf numFmtId="9" fontId="26" fillId="3" borderId="8" xfId="0" applyNumberFormat="1" applyFont="1" applyFill="1" applyBorder="1" applyAlignment="1" applyProtection="1">
      <alignment horizontal="center" vertical="center"/>
    </xf>
    <xf numFmtId="0" fontId="25" fillId="2" borderId="24" xfId="0" applyFont="1" applyFill="1" applyBorder="1" applyAlignment="1" applyProtection="1">
      <alignment vertical="center"/>
      <protection locked="0"/>
    </xf>
    <xf numFmtId="0" fontId="14" fillId="3" borderId="17" xfId="0" applyFont="1" applyFill="1" applyBorder="1" applyAlignment="1" applyProtection="1">
      <alignment horizontal="center" vertical="center" wrapText="1"/>
    </xf>
    <xf numFmtId="0" fontId="14" fillId="2" borderId="13" xfId="0" applyFont="1" applyFill="1" applyBorder="1" applyAlignment="1" applyProtection="1">
      <alignment horizontal="center"/>
    </xf>
    <xf numFmtId="9" fontId="14" fillId="2" borderId="24" xfId="0" applyNumberFormat="1" applyFont="1" applyFill="1" applyBorder="1" applyAlignment="1" applyProtection="1">
      <alignment horizontal="center" vertical="center"/>
      <protection locked="0"/>
    </xf>
    <xf numFmtId="9" fontId="14" fillId="2" borderId="24" xfId="0" applyNumberFormat="1"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xf>
    <xf numFmtId="49" fontId="27" fillId="2" borderId="24" xfId="0" applyNumberFormat="1" applyFont="1" applyFill="1" applyBorder="1" applyAlignment="1" applyProtection="1">
      <alignment vertical="center" wrapText="1"/>
      <protection locked="0"/>
    </xf>
    <xf numFmtId="0" fontId="27" fillId="9" borderId="27" xfId="0" applyFont="1" applyFill="1" applyBorder="1" applyAlignment="1" applyProtection="1">
      <alignment vertical="top" wrapText="1"/>
      <protection locked="0"/>
    </xf>
    <xf numFmtId="0" fontId="27" fillId="9" borderId="28" xfId="0" applyFont="1" applyFill="1" applyBorder="1" applyAlignment="1" applyProtection="1">
      <alignment vertical="top" wrapText="1"/>
      <protection locked="0"/>
    </xf>
    <xf numFmtId="0" fontId="27" fillId="9" borderId="24" xfId="0" applyFont="1" applyFill="1" applyBorder="1" applyAlignment="1" applyProtection="1">
      <alignment vertical="top" wrapText="1"/>
      <protection locked="0"/>
    </xf>
    <xf numFmtId="0" fontId="27" fillId="9" borderId="25" xfId="0" applyFont="1" applyFill="1" applyBorder="1" applyAlignment="1" applyProtection="1">
      <alignment vertical="top" wrapText="1"/>
      <protection locked="0"/>
    </xf>
    <xf numFmtId="0" fontId="27" fillId="9" borderId="29" xfId="0" applyFont="1" applyFill="1" applyBorder="1" applyAlignment="1" applyProtection="1">
      <alignment vertical="top" wrapText="1"/>
      <protection locked="0"/>
    </xf>
    <xf numFmtId="0" fontId="27" fillId="9" borderId="30" xfId="0" applyFont="1" applyFill="1" applyBorder="1" applyAlignment="1" applyProtection="1">
      <alignment vertical="top" wrapText="1"/>
      <protection locked="0"/>
    </xf>
    <xf numFmtId="49" fontId="27" fillId="2" borderId="9" xfId="0" applyNumberFormat="1" applyFont="1" applyFill="1" applyBorder="1" applyAlignment="1" applyProtection="1">
      <alignment vertical="center" wrapText="1"/>
      <protection locked="0"/>
    </xf>
    <xf numFmtId="0" fontId="27" fillId="0" borderId="0" xfId="0" applyNumberFormat="1" applyFont="1" applyBorder="1" applyAlignment="1" applyProtection="1">
      <alignment vertical="center" wrapText="1"/>
      <protection locked="0"/>
    </xf>
    <xf numFmtId="0" fontId="28" fillId="0" borderId="8"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7" fillId="2" borderId="13" xfId="0" applyFont="1" applyFill="1" applyBorder="1" applyAlignment="1">
      <alignment horizontal="justify" vertical="top" wrapText="1"/>
    </xf>
    <xf numFmtId="0" fontId="27" fillId="0" borderId="12" xfId="0" applyFont="1" applyBorder="1" applyAlignment="1">
      <alignment horizontal="justify" vertical="top" wrapText="1"/>
    </xf>
    <xf numFmtId="0" fontId="27" fillId="0" borderId="10" xfId="0" applyFont="1" applyBorder="1" applyAlignment="1">
      <alignment horizontal="justify" vertical="top" wrapText="1"/>
    </xf>
    <xf numFmtId="0" fontId="27" fillId="2" borderId="9" xfId="0" applyFont="1" applyFill="1" applyBorder="1" applyAlignment="1">
      <alignment horizontal="justify" vertical="top"/>
    </xf>
    <xf numFmtId="0" fontId="27" fillId="0" borderId="0" xfId="0" applyFont="1" applyAlignment="1">
      <alignment horizontal="justify" vertical="top"/>
    </xf>
    <xf numFmtId="0" fontId="27" fillId="0" borderId="4" xfId="0" applyFont="1" applyBorder="1" applyAlignment="1">
      <alignment horizontal="justify" vertical="top"/>
    </xf>
    <xf numFmtId="0" fontId="27" fillId="2" borderId="9" xfId="0" applyFont="1" applyFill="1" applyBorder="1" applyAlignment="1">
      <alignment horizontal="justify" vertical="top" wrapText="1"/>
    </xf>
    <xf numFmtId="0" fontId="27" fillId="0" borderId="0" xfId="0" applyFont="1" applyAlignment="1">
      <alignment horizontal="justify" vertical="top" wrapText="1"/>
    </xf>
    <xf numFmtId="0" fontId="27" fillId="0" borderId="4" xfId="0" applyFont="1" applyBorder="1" applyAlignment="1">
      <alignment horizontal="justify" vertical="top" wrapText="1"/>
    </xf>
    <xf numFmtId="0" fontId="28" fillId="4" borderId="1"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4" borderId="3"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27" fillId="5" borderId="13" xfId="0" applyFont="1" applyFill="1" applyBorder="1" applyAlignment="1">
      <alignment horizontal="justify" vertical="top" wrapText="1"/>
    </xf>
    <xf numFmtId="0" fontId="27" fillId="2" borderId="12" xfId="0" applyFont="1" applyFill="1" applyBorder="1" applyAlignment="1">
      <alignment horizontal="justify" vertical="top" wrapText="1"/>
    </xf>
    <xf numFmtId="0" fontId="27" fillId="2" borderId="10" xfId="0" applyFont="1" applyFill="1" applyBorder="1" applyAlignment="1">
      <alignment horizontal="justify" vertical="top" wrapText="1"/>
    </xf>
    <xf numFmtId="0" fontId="28" fillId="4" borderId="13" xfId="0" applyFont="1" applyFill="1" applyBorder="1" applyAlignment="1">
      <alignment horizontal="center" wrapText="1"/>
    </xf>
    <xf numFmtId="0" fontId="28" fillId="4" borderId="12" xfId="0" applyFont="1" applyFill="1" applyBorder="1" applyAlignment="1">
      <alignment horizontal="center" wrapText="1"/>
    </xf>
    <xf numFmtId="0" fontId="28" fillId="4" borderId="10" xfId="0" applyFont="1" applyFill="1" applyBorder="1" applyAlignment="1">
      <alignment horizontal="center" wrapText="1"/>
    </xf>
    <xf numFmtId="0" fontId="27" fillId="0" borderId="13" xfId="0" applyFont="1" applyFill="1" applyBorder="1" applyAlignment="1">
      <alignment horizontal="justify" vertical="top" wrapText="1"/>
    </xf>
    <xf numFmtId="0" fontId="28" fillId="0" borderId="12" xfId="0" applyFont="1" applyFill="1" applyBorder="1" applyAlignment="1">
      <alignment horizontal="justify" vertical="top" wrapText="1"/>
    </xf>
    <xf numFmtId="0" fontId="28" fillId="0" borderId="10" xfId="0" applyFont="1" applyFill="1" applyBorder="1" applyAlignment="1">
      <alignment horizontal="justify" vertical="top" wrapText="1"/>
    </xf>
    <xf numFmtId="0" fontId="27" fillId="0" borderId="1" xfId="0" applyFont="1" applyFill="1" applyBorder="1" applyAlignment="1">
      <alignment horizontal="justify" vertical="top" wrapText="1"/>
    </xf>
    <xf numFmtId="0" fontId="27" fillId="0" borderId="2" xfId="0" applyFont="1" applyBorder="1" applyAlignment="1">
      <alignment horizontal="justify" vertical="top" wrapText="1"/>
    </xf>
    <xf numFmtId="0" fontId="27" fillId="0" borderId="3" xfId="0" applyFont="1" applyBorder="1" applyAlignment="1">
      <alignment horizontal="justify" vertical="top" wrapText="1"/>
    </xf>
    <xf numFmtId="9" fontId="22" fillId="2" borderId="24" xfId="0" applyNumberFormat="1" applyFont="1" applyFill="1" applyBorder="1" applyAlignment="1" applyProtection="1">
      <alignment horizontal="center" vertical="center" wrapText="1"/>
    </xf>
    <xf numFmtId="0" fontId="25" fillId="2" borderId="34" xfId="0" applyFont="1" applyFill="1" applyBorder="1" applyAlignment="1" applyProtection="1">
      <alignment horizontal="center" vertical="center" wrapText="1"/>
    </xf>
    <xf numFmtId="0" fontId="25" fillId="2" borderId="35" xfId="0" applyFont="1" applyFill="1" applyBorder="1" applyAlignment="1" applyProtection="1">
      <alignment horizontal="center" vertical="center" wrapText="1"/>
    </xf>
    <xf numFmtId="0" fontId="25" fillId="2" borderId="32" xfId="0" applyFont="1" applyFill="1" applyBorder="1" applyAlignment="1" applyProtection="1">
      <alignment horizontal="center" vertical="center" wrapText="1"/>
    </xf>
    <xf numFmtId="0" fontId="14" fillId="2" borderId="34" xfId="0" applyFont="1" applyFill="1" applyBorder="1" applyAlignment="1" applyProtection="1">
      <alignment horizontal="center" vertical="center"/>
    </xf>
    <xf numFmtId="0" fontId="14" fillId="2" borderId="35" xfId="0" applyFont="1" applyFill="1" applyBorder="1" applyAlignment="1" applyProtection="1">
      <alignment horizontal="center" vertical="center"/>
    </xf>
    <xf numFmtId="0" fontId="14" fillId="2" borderId="32" xfId="0" applyFont="1" applyFill="1" applyBorder="1" applyAlignment="1" applyProtection="1">
      <alignment horizontal="center" vertical="center"/>
    </xf>
    <xf numFmtId="0" fontId="25" fillId="2" borderId="24" xfId="0" applyFont="1" applyFill="1" applyBorder="1" applyAlignment="1" applyProtection="1">
      <alignment horizontal="left" vertical="center" wrapText="1"/>
    </xf>
    <xf numFmtId="0" fontId="22" fillId="2" borderId="24" xfId="0" applyFont="1" applyFill="1" applyBorder="1" applyAlignment="1" applyProtection="1">
      <alignment horizontal="justify" vertical="top" wrapText="1"/>
      <protection locked="0"/>
    </xf>
    <xf numFmtId="9" fontId="14" fillId="2" borderId="24" xfId="0" applyNumberFormat="1" applyFont="1" applyFill="1" applyBorder="1" applyAlignment="1" applyProtection="1">
      <alignment horizontal="center" vertical="center"/>
      <protection locked="0"/>
    </xf>
    <xf numFmtId="0" fontId="14" fillId="3" borderId="9"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xf>
    <xf numFmtId="0" fontId="14" fillId="3" borderId="4"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0" xfId="0" applyFont="1" applyFill="1" applyBorder="1" applyAlignment="1" applyProtection="1">
      <alignment horizontal="center" vertical="center" wrapText="1"/>
    </xf>
    <xf numFmtId="0" fontId="33" fillId="3" borderId="4" xfId="0" applyFont="1" applyFill="1" applyBorder="1" applyAlignment="1" applyProtection="1">
      <alignment horizontal="center" vertical="center" wrapText="1"/>
    </xf>
    <xf numFmtId="9" fontId="14" fillId="3" borderId="24" xfId="0" applyNumberFormat="1" applyFont="1" applyFill="1" applyBorder="1" applyAlignment="1" applyProtection="1">
      <alignment horizontal="center" vertical="center" wrapText="1"/>
    </xf>
    <xf numFmtId="9" fontId="11" fillId="2" borderId="24" xfId="0" applyNumberFormat="1" applyFont="1" applyFill="1" applyBorder="1" applyAlignment="1" applyProtection="1">
      <alignment horizontal="center" vertical="center"/>
    </xf>
    <xf numFmtId="0" fontId="11" fillId="2" borderId="24" xfId="0" applyFont="1" applyFill="1" applyBorder="1" applyAlignment="1" applyProtection="1">
      <alignment horizontal="center" vertical="center"/>
    </xf>
    <xf numFmtId="9" fontId="22" fillId="2" borderId="24" xfId="0" applyNumberFormat="1" applyFont="1" applyFill="1" applyBorder="1" applyAlignment="1" applyProtection="1">
      <alignment horizontal="center" vertical="center"/>
      <protection locked="0"/>
    </xf>
    <xf numFmtId="0" fontId="32" fillId="2" borderId="0" xfId="0" applyFont="1" applyFill="1" applyAlignment="1" applyProtection="1">
      <alignment horizontal="center"/>
    </xf>
    <xf numFmtId="0" fontId="14" fillId="3" borderId="1" xfId="0" applyFont="1" applyFill="1" applyBorder="1" applyAlignment="1" applyProtection="1">
      <alignment horizontal="center" vertical="center" wrapText="1"/>
    </xf>
    <xf numFmtId="0" fontId="14" fillId="3" borderId="2" xfId="0" applyFont="1" applyFill="1" applyBorder="1" applyAlignment="1" applyProtection="1">
      <alignment horizontal="center" vertical="center" wrapText="1"/>
    </xf>
    <xf numFmtId="0" fontId="14" fillId="3" borderId="5" xfId="0" applyFont="1" applyFill="1" applyBorder="1" applyAlignment="1" applyProtection="1">
      <alignment horizontal="center" vertical="center" wrapText="1"/>
    </xf>
    <xf numFmtId="0" fontId="14" fillId="3" borderId="6"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1" fillId="3" borderId="13" xfId="0" applyFont="1" applyFill="1" applyBorder="1" applyAlignment="1" applyProtection="1">
      <alignment horizontal="left" vertical="center" wrapText="1"/>
    </xf>
    <xf numFmtId="0" fontId="11" fillId="3" borderId="12" xfId="0" applyFont="1" applyFill="1" applyBorder="1" applyAlignment="1" applyProtection="1">
      <alignment horizontal="left" vertical="center" wrapText="1"/>
    </xf>
    <xf numFmtId="0" fontId="11" fillId="3" borderId="10" xfId="0" applyFont="1" applyFill="1" applyBorder="1" applyAlignment="1" applyProtection="1">
      <alignment horizontal="left" vertical="center" wrapText="1"/>
    </xf>
    <xf numFmtId="0" fontId="25" fillId="2" borderId="1" xfId="0" applyFont="1" applyFill="1" applyBorder="1" applyAlignment="1" applyProtection="1">
      <alignment horizontal="center" vertical="center"/>
      <protection locked="0"/>
    </xf>
    <xf numFmtId="0" fontId="25" fillId="2" borderId="2" xfId="0" applyFont="1" applyFill="1" applyBorder="1" applyAlignment="1" applyProtection="1">
      <alignment horizontal="center" vertical="center"/>
      <protection locked="0"/>
    </xf>
    <xf numFmtId="0" fontId="25" fillId="2" borderId="3" xfId="0" applyFont="1" applyFill="1" applyBorder="1" applyAlignment="1" applyProtection="1">
      <alignment horizontal="center" vertical="center"/>
      <protection locked="0"/>
    </xf>
    <xf numFmtId="0" fontId="25" fillId="2" borderId="5"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25" fillId="2" borderId="7" xfId="0" applyFont="1" applyFill="1" applyBorder="1" applyAlignment="1" applyProtection="1">
      <alignment horizontal="center" vertical="center"/>
      <protection locked="0"/>
    </xf>
    <xf numFmtId="0" fontId="14" fillId="3" borderId="5" xfId="0" applyFont="1" applyFill="1" applyBorder="1" applyAlignment="1" applyProtection="1">
      <alignment horizontal="center" vertical="center"/>
    </xf>
    <xf numFmtId="0" fontId="14" fillId="3" borderId="7" xfId="0" applyFont="1" applyFill="1" applyBorder="1" applyAlignment="1" applyProtection="1">
      <alignment horizontal="center" vertical="center"/>
    </xf>
    <xf numFmtId="0" fontId="25" fillId="3" borderId="13" xfId="0" applyFont="1" applyFill="1" applyBorder="1" applyAlignment="1" applyProtection="1">
      <alignment horizontal="center"/>
    </xf>
    <xf numFmtId="0" fontId="25" fillId="3" borderId="12" xfId="0" applyFont="1" applyFill="1" applyBorder="1" applyAlignment="1" applyProtection="1">
      <alignment horizontal="center"/>
    </xf>
    <xf numFmtId="0" fontId="25" fillId="3" borderId="10" xfId="0" applyFont="1" applyFill="1" applyBorder="1" applyAlignment="1" applyProtection="1">
      <alignment horizontal="center"/>
    </xf>
    <xf numFmtId="14" fontId="24" fillId="2" borderId="13" xfId="0" applyNumberFormat="1" applyFont="1" applyFill="1" applyBorder="1" applyAlignment="1" applyProtection="1">
      <alignment horizontal="center" vertical="center"/>
      <protection locked="0"/>
    </xf>
    <xf numFmtId="14" fontId="24" fillId="2" borderId="10" xfId="0" applyNumberFormat="1" applyFont="1" applyFill="1" applyBorder="1" applyAlignment="1" applyProtection="1">
      <alignment horizontal="center" vertical="center"/>
      <protection locked="0"/>
    </xf>
    <xf numFmtId="0" fontId="14" fillId="3" borderId="7" xfId="0" applyFont="1" applyFill="1" applyBorder="1" applyAlignment="1" applyProtection="1">
      <alignment horizontal="center" vertical="center" wrapText="1"/>
    </xf>
    <xf numFmtId="0" fontId="11" fillId="3" borderId="1" xfId="0" applyFont="1" applyFill="1" applyBorder="1" applyAlignment="1" applyProtection="1">
      <alignment horizontal="left" vertical="center" wrapText="1"/>
    </xf>
    <xf numFmtId="0" fontId="11" fillId="3" borderId="2" xfId="0" applyFont="1" applyFill="1" applyBorder="1" applyAlignment="1" applyProtection="1">
      <alignment horizontal="left" vertical="center" wrapText="1"/>
    </xf>
    <xf numFmtId="0" fontId="11" fillId="3" borderId="3" xfId="0" applyFont="1" applyFill="1" applyBorder="1" applyAlignment="1" applyProtection="1">
      <alignment horizontal="left" vertical="center" wrapText="1"/>
    </xf>
    <xf numFmtId="0" fontId="14" fillId="3" borderId="1" xfId="0" applyFont="1" applyFill="1" applyBorder="1" applyAlignment="1" applyProtection="1">
      <alignment horizontal="center" vertical="center"/>
    </xf>
    <xf numFmtId="0" fontId="14" fillId="3" borderId="2"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9" xfId="0"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0" fontId="14" fillId="3" borderId="4" xfId="0" applyFont="1" applyFill="1" applyBorder="1" applyAlignment="1" applyProtection="1">
      <alignment horizontal="center" vertical="center"/>
    </xf>
    <xf numFmtId="0" fontId="14" fillId="3" borderId="6" xfId="0" applyFont="1" applyFill="1" applyBorder="1" applyAlignment="1" applyProtection="1">
      <alignment horizontal="center" vertical="center"/>
    </xf>
    <xf numFmtId="0" fontId="24" fillId="2" borderId="1" xfId="0" applyFont="1" applyFill="1" applyBorder="1" applyAlignment="1" applyProtection="1">
      <alignment horizontal="center" vertical="center"/>
      <protection locked="0"/>
    </xf>
    <xf numFmtId="0" fontId="24" fillId="2" borderId="2" xfId="0" applyFont="1" applyFill="1" applyBorder="1" applyAlignment="1" applyProtection="1">
      <alignment horizontal="center" vertical="center"/>
      <protection locked="0"/>
    </xf>
    <xf numFmtId="0" fontId="25" fillId="3" borderId="13" xfId="0" applyFont="1" applyFill="1" applyBorder="1" applyAlignment="1" applyProtection="1">
      <alignment horizontal="center" vertical="center" wrapText="1"/>
      <protection locked="0"/>
    </xf>
    <xf numFmtId="0" fontId="25" fillId="3" borderId="10" xfId="0" applyFont="1" applyFill="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xf>
    <xf numFmtId="0" fontId="27" fillId="3" borderId="6" xfId="0" applyFont="1" applyFill="1" applyBorder="1" applyAlignment="1" applyProtection="1">
      <alignment horizontal="center" vertical="center" wrapText="1"/>
    </xf>
    <xf numFmtId="0" fontId="27" fillId="3" borderId="7" xfId="0" applyFont="1" applyFill="1" applyBorder="1" applyAlignment="1" applyProtection="1">
      <alignment horizontal="center" vertical="center" wrapText="1"/>
    </xf>
    <xf numFmtId="0" fontId="1"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0" fillId="2" borderId="11" xfId="0" applyFont="1" applyFill="1" applyBorder="1" applyAlignment="1" applyProtection="1">
      <alignment horizontal="center" vertical="center"/>
      <protection locked="0"/>
    </xf>
    <xf numFmtId="0" fontId="0" fillId="2" borderId="16" xfId="0" applyFill="1" applyBorder="1" applyProtection="1">
      <protection locked="0"/>
    </xf>
    <xf numFmtId="0" fontId="14" fillId="3" borderId="18" xfId="0"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wrapText="1"/>
    </xf>
    <xf numFmtId="0" fontId="14" fillId="3" borderId="20" xfId="0" applyFont="1" applyFill="1" applyBorder="1" applyAlignment="1" applyProtection="1">
      <alignment horizontal="center" vertical="center" wrapText="1"/>
    </xf>
    <xf numFmtId="0" fontId="22" fillId="2" borderId="18" xfId="0" applyFont="1" applyFill="1" applyBorder="1" applyAlignment="1" applyProtection="1">
      <alignment horizontal="center" vertical="center" wrapText="1"/>
      <protection locked="0"/>
    </xf>
    <xf numFmtId="0" fontId="22" fillId="2" borderId="19" xfId="0" applyFont="1" applyFill="1" applyBorder="1" applyAlignment="1" applyProtection="1">
      <alignment horizontal="center" vertical="center" wrapText="1"/>
      <protection locked="0"/>
    </xf>
    <xf numFmtId="0" fontId="22" fillId="2" borderId="20" xfId="0" applyFont="1" applyFill="1" applyBorder="1" applyAlignment="1" applyProtection="1">
      <alignment horizontal="center" vertical="center" wrapText="1"/>
      <protection locked="0"/>
    </xf>
    <xf numFmtId="0" fontId="19" fillId="9" borderId="8" xfId="0" applyFont="1" applyFill="1" applyBorder="1" applyAlignment="1" applyProtection="1">
      <alignment horizontal="center" vertical="center" wrapText="1"/>
      <protection locked="0"/>
    </xf>
    <xf numFmtId="0" fontId="31" fillId="2" borderId="1" xfId="0" applyFont="1" applyFill="1" applyBorder="1" applyAlignment="1" applyProtection="1">
      <alignment horizontal="center" vertical="center" wrapText="1"/>
      <protection locked="0"/>
    </xf>
    <xf numFmtId="0" fontId="0" fillId="2" borderId="2" xfId="0" applyFill="1" applyBorder="1" applyProtection="1">
      <protection locked="0"/>
    </xf>
    <xf numFmtId="0" fontId="0" fillId="2" borderId="3" xfId="0" applyFill="1" applyBorder="1" applyProtection="1">
      <protection locked="0"/>
    </xf>
    <xf numFmtId="0" fontId="0" fillId="2" borderId="5" xfId="0" applyFill="1" applyBorder="1" applyProtection="1">
      <protection locked="0"/>
    </xf>
    <xf numFmtId="0" fontId="0" fillId="2" borderId="6" xfId="0" applyFill="1" applyBorder="1" applyProtection="1">
      <protection locked="0"/>
    </xf>
    <xf numFmtId="0" fontId="0" fillId="2" borderId="7" xfId="0" applyFill="1" applyBorder="1" applyProtection="1">
      <protection locked="0"/>
    </xf>
    <xf numFmtId="0" fontId="14" fillId="2" borderId="9" xfId="0" applyFont="1" applyFill="1" applyBorder="1" applyAlignment="1" applyProtection="1">
      <alignment horizontal="center"/>
    </xf>
    <xf numFmtId="0" fontId="30" fillId="2" borderId="4" xfId="0" applyFont="1" applyFill="1" applyBorder="1"/>
    <xf numFmtId="0" fontId="24" fillId="2" borderId="1" xfId="0" applyFont="1" applyFill="1" applyBorder="1" applyAlignment="1" applyProtection="1">
      <alignment horizontal="center" vertical="center"/>
    </xf>
    <xf numFmtId="0" fontId="24" fillId="2" borderId="2" xfId="0" applyFont="1" applyFill="1" applyBorder="1" applyAlignment="1" applyProtection="1">
      <alignment horizontal="center" vertical="center"/>
    </xf>
    <xf numFmtId="0" fontId="24" fillId="2" borderId="3" xfId="0" applyFont="1" applyFill="1" applyBorder="1" applyAlignment="1" applyProtection="1">
      <alignment horizontal="center" vertical="center"/>
    </xf>
    <xf numFmtId="0" fontId="24" fillId="2" borderId="5" xfId="0" applyFont="1" applyFill="1" applyBorder="1" applyAlignment="1" applyProtection="1">
      <alignment horizontal="center" vertical="center"/>
    </xf>
    <xf numFmtId="0" fontId="24" fillId="2" borderId="6" xfId="0" applyFont="1" applyFill="1" applyBorder="1" applyAlignment="1" applyProtection="1">
      <alignment horizontal="center" vertical="center"/>
    </xf>
    <xf numFmtId="0" fontId="24" fillId="2" borderId="7" xfId="0" applyFont="1" applyFill="1" applyBorder="1" applyAlignment="1" applyProtection="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28" fillId="0" borderId="13" xfId="0" applyFont="1" applyBorder="1" applyAlignment="1">
      <alignment horizontal="left" vertical="center"/>
    </xf>
    <xf numFmtId="0" fontId="28" fillId="0" borderId="12" xfId="0" applyFont="1" applyBorder="1" applyAlignment="1">
      <alignment horizontal="left" vertical="center"/>
    </xf>
    <xf numFmtId="0" fontId="28" fillId="0" borderId="10" xfId="0" applyFont="1" applyBorder="1" applyAlignment="1">
      <alignment horizontal="left"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 xfId="0" applyFont="1" applyBorder="1" applyAlignment="1">
      <alignment horizontal="lef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14" fillId="3" borderId="8" xfId="0" applyFont="1" applyFill="1" applyBorder="1" applyAlignment="1" applyProtection="1">
      <alignment horizontal="center" vertical="center" wrapText="1"/>
    </xf>
    <xf numFmtId="0" fontId="28" fillId="2" borderId="8" xfId="0" applyFont="1" applyFill="1" applyBorder="1" applyAlignment="1" applyProtection="1">
      <alignment horizontal="center" vertical="center" wrapText="1"/>
    </xf>
    <xf numFmtId="0" fontId="0" fillId="0" borderId="8" xfId="0" applyBorder="1" applyAlignment="1">
      <alignment horizontal="center" vertical="center"/>
    </xf>
    <xf numFmtId="0" fontId="0" fillId="0" borderId="11" xfId="0" applyBorder="1" applyAlignment="1">
      <alignment horizontal="center" vertical="center"/>
    </xf>
    <xf numFmtId="0" fontId="11" fillId="2" borderId="13" xfId="0" applyFont="1" applyFill="1" applyBorder="1" applyAlignment="1" applyProtection="1">
      <alignment horizontal="left" vertical="center" wrapText="1"/>
      <protection locked="0"/>
    </xf>
    <xf numFmtId="0" fontId="11" fillId="2" borderId="12" xfId="0" applyFont="1" applyFill="1" applyBorder="1" applyAlignment="1" applyProtection="1">
      <alignment horizontal="left" vertical="center" wrapText="1"/>
      <protection locked="0"/>
    </xf>
    <xf numFmtId="0" fontId="11" fillId="2" borderId="10"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center" vertical="center"/>
    </xf>
    <xf numFmtId="0" fontId="30" fillId="2" borderId="2" xfId="0" applyFont="1" applyFill="1" applyBorder="1"/>
    <xf numFmtId="0" fontId="30" fillId="2" borderId="3" xfId="0" applyFont="1" applyFill="1" applyBorder="1"/>
    <xf numFmtId="0" fontId="30" fillId="2" borderId="5" xfId="0" applyFont="1" applyFill="1" applyBorder="1"/>
    <xf numFmtId="0" fontId="30" fillId="2" borderId="6" xfId="0" applyFont="1" applyFill="1" applyBorder="1"/>
    <xf numFmtId="0" fontId="30" fillId="2" borderId="7" xfId="0" applyFont="1" applyFill="1" applyBorder="1"/>
    <xf numFmtId="0" fontId="14" fillId="2" borderId="11" xfId="0" applyFont="1" applyFill="1" applyBorder="1" applyAlignment="1" applyProtection="1">
      <alignment horizontal="center" vertical="center"/>
    </xf>
    <xf numFmtId="0" fontId="14" fillId="2" borderId="16" xfId="0" applyFont="1" applyFill="1" applyBorder="1" applyAlignment="1" applyProtection="1">
      <alignment horizontal="center" vertical="center"/>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7" xfId="0" applyFont="1" applyFill="1" applyBorder="1" applyAlignment="1">
      <alignment horizontal="center" vertical="center"/>
    </xf>
    <xf numFmtId="0" fontId="14" fillId="3" borderId="8" xfId="0" applyFont="1" applyFill="1" applyBorder="1" applyAlignment="1" applyProtection="1">
      <alignment horizontal="center" vertical="center"/>
    </xf>
    <xf numFmtId="0" fontId="24" fillId="2" borderId="11" xfId="0" applyFont="1" applyFill="1" applyBorder="1" applyAlignment="1" applyProtection="1">
      <alignment horizontal="center" vertical="center" textRotation="90" wrapText="1"/>
    </xf>
    <xf numFmtId="0" fontId="24" fillId="2" borderId="17" xfId="0" applyFont="1" applyFill="1" applyBorder="1" applyAlignment="1" applyProtection="1">
      <alignment horizontal="center" vertical="center" textRotation="90" wrapText="1"/>
    </xf>
    <xf numFmtId="0" fontId="24" fillId="2" borderId="16" xfId="0" applyFont="1" applyFill="1" applyBorder="1" applyAlignment="1" applyProtection="1">
      <alignment horizontal="center" vertical="center" textRotation="90" wrapText="1"/>
    </xf>
    <xf numFmtId="3" fontId="19" fillId="9" borderId="8" xfId="0" applyNumberFormat="1" applyFont="1" applyFill="1" applyBorder="1" applyAlignment="1" applyProtection="1">
      <alignment horizontal="center" vertical="center" wrapText="1"/>
      <protection locked="0"/>
    </xf>
    <xf numFmtId="3" fontId="22" fillId="2" borderId="18" xfId="0" applyNumberFormat="1" applyFont="1" applyFill="1" applyBorder="1" applyAlignment="1" applyProtection="1">
      <alignment horizontal="center" vertical="center" wrapText="1"/>
      <protection locked="0"/>
    </xf>
    <xf numFmtId="3" fontId="22" fillId="2" borderId="19" xfId="0" applyNumberFormat="1" applyFont="1" applyFill="1" applyBorder="1" applyAlignment="1" applyProtection="1">
      <alignment horizontal="center" vertical="center" wrapText="1"/>
      <protection locked="0"/>
    </xf>
    <xf numFmtId="3" fontId="22" fillId="2" borderId="20" xfId="0" applyNumberFormat="1" applyFont="1" applyFill="1" applyBorder="1" applyAlignment="1" applyProtection="1">
      <alignment horizontal="center" vertical="center" wrapText="1"/>
      <protection locked="0"/>
    </xf>
    <xf numFmtId="0" fontId="14" fillId="3" borderId="8" xfId="0" applyFont="1" applyFill="1" applyBorder="1" applyAlignment="1" applyProtection="1">
      <alignment horizontal="center"/>
    </xf>
    <xf numFmtId="0" fontId="29" fillId="9" borderId="1" xfId="0" applyNumberFormat="1" applyFont="1" applyFill="1" applyBorder="1" applyAlignment="1" applyProtection="1">
      <alignment horizontal="center" vertical="top" wrapText="1"/>
      <protection locked="0"/>
    </xf>
    <xf numFmtId="0" fontId="29" fillId="9" borderId="2" xfId="0" applyNumberFormat="1" applyFont="1" applyFill="1" applyBorder="1" applyAlignment="1" applyProtection="1">
      <alignment horizontal="center" vertical="top" wrapText="1"/>
      <protection locked="0"/>
    </xf>
    <xf numFmtId="0" fontId="29" fillId="9" borderId="3" xfId="0" applyNumberFormat="1" applyFont="1" applyFill="1" applyBorder="1" applyAlignment="1" applyProtection="1">
      <alignment horizontal="center" vertical="top" wrapText="1"/>
      <protection locked="0"/>
    </xf>
    <xf numFmtId="0" fontId="29" fillId="9" borderId="5" xfId="0" applyNumberFormat="1" applyFont="1" applyFill="1" applyBorder="1" applyAlignment="1" applyProtection="1">
      <alignment horizontal="center" vertical="top" wrapText="1"/>
      <protection locked="0"/>
    </xf>
    <xf numFmtId="0" fontId="29" fillId="9" borderId="6" xfId="0" applyNumberFormat="1" applyFont="1" applyFill="1" applyBorder="1" applyAlignment="1" applyProtection="1">
      <alignment horizontal="center" vertical="top" wrapText="1"/>
      <protection locked="0"/>
    </xf>
    <xf numFmtId="0" fontId="29" fillId="9" borderId="7" xfId="0" applyNumberFormat="1" applyFont="1" applyFill="1" applyBorder="1" applyAlignment="1" applyProtection="1">
      <alignment horizontal="center" vertical="top" wrapText="1"/>
      <protection locked="0"/>
    </xf>
    <xf numFmtId="0" fontId="14" fillId="3" borderId="11" xfId="0" applyFont="1" applyFill="1" applyBorder="1" applyAlignment="1" applyProtection="1">
      <alignment horizontal="center" vertical="center" wrapText="1"/>
    </xf>
    <xf numFmtId="0" fontId="14" fillId="3" borderId="17" xfId="0" applyFont="1" applyFill="1" applyBorder="1" applyAlignment="1" applyProtection="1">
      <alignment horizontal="center" vertical="center" wrapText="1"/>
    </xf>
    <xf numFmtId="0" fontId="14" fillId="3" borderId="13" xfId="0" applyFont="1" applyFill="1" applyBorder="1" applyAlignment="1" applyProtection="1">
      <alignment horizontal="center"/>
    </xf>
    <xf numFmtId="0" fontId="14" fillId="3" borderId="12" xfId="0" applyFont="1" applyFill="1" applyBorder="1" applyAlignment="1" applyProtection="1">
      <alignment horizontal="center"/>
    </xf>
    <xf numFmtId="0" fontId="14" fillId="3" borderId="10" xfId="0" applyFont="1" applyFill="1" applyBorder="1" applyAlignment="1" applyProtection="1">
      <alignment horizontal="center"/>
    </xf>
    <xf numFmtId="0" fontId="28" fillId="3" borderId="11" xfId="0" applyFont="1" applyFill="1" applyBorder="1" applyAlignment="1" applyProtection="1">
      <alignment horizontal="center" vertical="center"/>
    </xf>
    <xf numFmtId="0" fontId="28" fillId="3" borderId="17" xfId="0" applyFont="1" applyFill="1" applyBorder="1" applyAlignment="1" applyProtection="1">
      <alignment horizontal="center" vertical="center"/>
    </xf>
    <xf numFmtId="0" fontId="24" fillId="3" borderId="1" xfId="0" applyFont="1" applyFill="1" applyBorder="1" applyAlignment="1" applyProtection="1">
      <alignment horizontal="center" vertical="center" wrapText="1"/>
    </xf>
    <xf numFmtId="0" fontId="24" fillId="3" borderId="2" xfId="0" applyFont="1" applyFill="1" applyBorder="1" applyAlignment="1" applyProtection="1">
      <alignment horizontal="center" vertical="center" wrapText="1"/>
    </xf>
    <xf numFmtId="0" fontId="24" fillId="3" borderId="3" xfId="0" applyFont="1" applyFill="1" applyBorder="1" applyAlignment="1" applyProtection="1">
      <alignment horizontal="center" vertical="center" wrapText="1"/>
    </xf>
    <xf numFmtId="0" fontId="24" fillId="3" borderId="9" xfId="0" applyFont="1" applyFill="1" applyBorder="1" applyAlignment="1" applyProtection="1">
      <alignment horizontal="center" vertical="center" wrapText="1"/>
    </xf>
    <xf numFmtId="0" fontId="24" fillId="3" borderId="0" xfId="0" applyFont="1" applyFill="1" applyBorder="1" applyAlignment="1" applyProtection="1">
      <alignment horizontal="center" vertical="center" wrapText="1"/>
    </xf>
    <xf numFmtId="0" fontId="24" fillId="3" borderId="4" xfId="0" applyFont="1" applyFill="1" applyBorder="1" applyAlignment="1" applyProtection="1">
      <alignment horizontal="center" vertical="center" wrapText="1"/>
    </xf>
    <xf numFmtId="0" fontId="24" fillId="3" borderId="5" xfId="0" applyFont="1" applyFill="1" applyBorder="1" applyAlignment="1" applyProtection="1">
      <alignment horizontal="center" vertical="center" wrapText="1"/>
    </xf>
    <xf numFmtId="0" fontId="24" fillId="3" borderId="6" xfId="0" applyFont="1" applyFill="1" applyBorder="1" applyAlignment="1" applyProtection="1">
      <alignment horizontal="center" vertical="center" wrapText="1"/>
    </xf>
    <xf numFmtId="0" fontId="24" fillId="3" borderId="7" xfId="0" applyFont="1" applyFill="1" applyBorder="1" applyAlignment="1" applyProtection="1">
      <alignment horizontal="center" vertical="center" wrapText="1"/>
    </xf>
    <xf numFmtId="0" fontId="24" fillId="2" borderId="1" xfId="0" applyFont="1" applyFill="1" applyBorder="1" applyAlignment="1" applyProtection="1">
      <alignment horizontal="center" vertical="center" wrapText="1"/>
    </xf>
    <xf numFmtId="0" fontId="24" fillId="2" borderId="2" xfId="0" applyFont="1" applyFill="1" applyBorder="1" applyAlignment="1" applyProtection="1">
      <alignment horizontal="center" vertical="center" wrapText="1"/>
    </xf>
    <xf numFmtId="0" fontId="24" fillId="2" borderId="3" xfId="0" applyFont="1" applyFill="1" applyBorder="1" applyAlignment="1" applyProtection="1">
      <alignment horizontal="center" vertical="center" wrapText="1"/>
    </xf>
    <xf numFmtId="0" fontId="24" fillId="2" borderId="9" xfId="0" applyFont="1" applyFill="1" applyBorder="1" applyAlignment="1" applyProtection="1">
      <alignment horizontal="center" vertical="center" wrapText="1"/>
    </xf>
    <xf numFmtId="0" fontId="24" fillId="2" borderId="0" xfId="0" applyFont="1" applyFill="1" applyBorder="1" applyAlignment="1" applyProtection="1">
      <alignment horizontal="center" vertical="center" wrapText="1"/>
    </xf>
    <xf numFmtId="0" fontId="24" fillId="2" borderId="4" xfId="0" applyFont="1" applyFill="1" applyBorder="1" applyAlignment="1" applyProtection="1">
      <alignment horizontal="center" vertical="center" wrapText="1"/>
    </xf>
    <xf numFmtId="0" fontId="24" fillId="2" borderId="5" xfId="0" applyFont="1" applyFill="1" applyBorder="1" applyAlignment="1" applyProtection="1">
      <alignment horizontal="center" vertical="center" wrapText="1"/>
    </xf>
    <xf numFmtId="0" fontId="24" fillId="2" borderId="6" xfId="0" applyFont="1" applyFill="1" applyBorder="1" applyAlignment="1" applyProtection="1">
      <alignment horizontal="center" vertical="center" wrapText="1"/>
    </xf>
    <xf numFmtId="0" fontId="24" fillId="2" borderId="7" xfId="0" applyFont="1" applyFill="1" applyBorder="1" applyAlignment="1" applyProtection="1">
      <alignment horizontal="center" vertical="center" wrapText="1"/>
    </xf>
    <xf numFmtId="0" fontId="16" fillId="2" borderId="2" xfId="0" applyFont="1" applyFill="1" applyBorder="1" applyAlignment="1" applyProtection="1">
      <alignment horizontal="left"/>
    </xf>
    <xf numFmtId="0" fontId="11" fillId="2" borderId="0" xfId="0" applyFont="1" applyFill="1" applyAlignment="1" applyProtection="1">
      <alignment horizontal="center"/>
    </xf>
    <xf numFmtId="0" fontId="25" fillId="2" borderId="24" xfId="0" applyFont="1" applyFill="1" applyBorder="1" applyAlignment="1" applyProtection="1">
      <alignment horizontal="center" vertical="center" wrapText="1"/>
    </xf>
    <xf numFmtId="0" fontId="25" fillId="9" borderId="24" xfId="0" applyFont="1" applyFill="1" applyBorder="1" applyAlignment="1" applyProtection="1">
      <alignment horizontal="center" vertical="center" wrapText="1"/>
      <protection locked="0"/>
    </xf>
    <xf numFmtId="49" fontId="25" fillId="9" borderId="24" xfId="0" applyNumberFormat="1" applyFont="1" applyFill="1" applyBorder="1" applyAlignment="1" applyProtection="1">
      <alignment horizontal="center" vertical="center" wrapText="1"/>
      <protection locked="0"/>
    </xf>
    <xf numFmtId="166" fontId="25" fillId="9" borderId="24" xfId="0" applyNumberFormat="1" applyFont="1" applyFill="1" applyBorder="1" applyAlignment="1" applyProtection="1">
      <alignment horizontal="center" vertical="center"/>
      <protection locked="0"/>
    </xf>
    <xf numFmtId="3" fontId="34" fillId="2" borderId="13" xfId="0" applyNumberFormat="1" applyFont="1" applyFill="1" applyBorder="1" applyAlignment="1" applyProtection="1">
      <alignment horizontal="center"/>
    </xf>
    <xf numFmtId="0" fontId="34" fillId="2" borderId="12" xfId="0" applyFont="1" applyFill="1" applyBorder="1" applyAlignment="1" applyProtection="1">
      <alignment horizontal="center"/>
    </xf>
    <xf numFmtId="0" fontId="34" fillId="2" borderId="10" xfId="0" applyFont="1" applyFill="1" applyBorder="1" applyAlignment="1" applyProtection="1">
      <alignment horizontal="center"/>
    </xf>
    <xf numFmtId="0" fontId="11" fillId="3" borderId="13" xfId="0" applyFont="1" applyFill="1" applyBorder="1" applyAlignment="1" applyProtection="1">
      <alignment horizontal="left" vertical="center"/>
    </xf>
    <xf numFmtId="0" fontId="11" fillId="3" borderId="10" xfId="0" applyFont="1" applyFill="1" applyBorder="1" applyAlignment="1" applyProtection="1">
      <alignment horizontal="left" vertical="center"/>
    </xf>
    <xf numFmtId="0" fontId="34" fillId="2" borderId="13" xfId="0" applyFont="1" applyFill="1" applyBorder="1" applyAlignment="1" applyProtection="1">
      <alignment horizontal="center"/>
    </xf>
    <xf numFmtId="0" fontId="11" fillId="3" borderId="13" xfId="0" applyFont="1" applyFill="1" applyBorder="1" applyAlignment="1" applyProtection="1">
      <alignment horizontal="center"/>
    </xf>
    <xf numFmtId="0" fontId="11" fillId="3" borderId="12" xfId="0" applyFont="1" applyFill="1" applyBorder="1" applyAlignment="1" applyProtection="1">
      <alignment horizontal="center"/>
    </xf>
    <xf numFmtId="0" fontId="11" fillId="3" borderId="10" xfId="0" applyFont="1" applyFill="1" applyBorder="1" applyAlignment="1" applyProtection="1">
      <alignment horizontal="center"/>
    </xf>
    <xf numFmtId="0" fontId="0" fillId="0" borderId="6" xfId="0" applyBorder="1" applyAlignment="1" applyProtection="1">
      <alignment horizontal="center" vertical="center"/>
    </xf>
    <xf numFmtId="0" fontId="11" fillId="2" borderId="0" xfId="0" applyFont="1" applyFill="1" applyAlignment="1">
      <alignment horizontal="center"/>
    </xf>
    <xf numFmtId="0" fontId="0" fillId="0" borderId="1" xfId="0" applyBorder="1" applyAlignment="1" applyProtection="1">
      <alignment horizontal="center"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9" xfId="0" applyBorder="1" applyAlignment="1" applyProtection="1">
      <alignment horizontal="center" vertical="center"/>
    </xf>
    <xf numFmtId="0" fontId="0" fillId="0" borderId="0"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7" fillId="0" borderId="1" xfId="0" applyFont="1" applyBorder="1" applyAlignment="1" applyProtection="1">
      <alignment horizontal="center" vertical="center" wrapText="1"/>
    </xf>
    <xf numFmtId="0" fontId="24" fillId="0" borderId="2" xfId="0" applyFont="1" applyBorder="1" applyAlignment="1" applyProtection="1">
      <alignment horizontal="center" vertical="center" wrapText="1"/>
    </xf>
    <xf numFmtId="0" fontId="24" fillId="0" borderId="3" xfId="0" applyFont="1" applyBorder="1" applyAlignment="1" applyProtection="1">
      <alignment horizontal="center" vertical="center" wrapText="1"/>
    </xf>
    <xf numFmtId="0" fontId="24" fillId="0" borderId="5"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24" fillId="0" borderId="7" xfId="0" applyFont="1" applyBorder="1" applyAlignment="1" applyProtection="1">
      <alignment horizontal="center" vertical="center" wrapText="1"/>
    </xf>
    <xf numFmtId="0" fontId="11" fillId="2" borderId="11" xfId="0" applyFont="1" applyFill="1" applyBorder="1" applyAlignment="1" applyProtection="1">
      <alignment horizontal="center"/>
      <protection locked="0"/>
    </xf>
    <xf numFmtId="0" fontId="11" fillId="2" borderId="17" xfId="0" applyFont="1" applyFill="1" applyBorder="1" applyAlignment="1" applyProtection="1">
      <alignment horizontal="center"/>
      <protection locked="0"/>
    </xf>
    <xf numFmtId="0" fontId="11" fillId="2" borderId="16" xfId="0" applyFont="1" applyFill="1" applyBorder="1" applyAlignment="1" applyProtection="1">
      <alignment horizontal="center"/>
      <protection locked="0"/>
    </xf>
    <xf numFmtId="0" fontId="14" fillId="0" borderId="1" xfId="0" applyFont="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4" fillId="0" borderId="3" xfId="0" applyFont="1" applyBorder="1" applyAlignment="1" applyProtection="1">
      <alignment horizontal="center" vertical="center" wrapText="1"/>
    </xf>
    <xf numFmtId="0" fontId="14" fillId="0" borderId="5" xfId="0" applyFont="1" applyBorder="1" applyAlignment="1" applyProtection="1">
      <alignment horizontal="center" vertical="center" wrapText="1"/>
    </xf>
    <xf numFmtId="0" fontId="14" fillId="0" borderId="6"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4" fillId="0" borderId="4" xfId="0" applyFont="1" applyBorder="1" applyAlignment="1" applyProtection="1">
      <alignment horizontal="center" vertical="center" wrapText="1"/>
    </xf>
    <xf numFmtId="0" fontId="14" fillId="0" borderId="13" xfId="0" applyFont="1" applyBorder="1" applyAlignment="1" applyProtection="1">
      <alignment horizontal="left" vertical="center"/>
    </xf>
    <xf numFmtId="0" fontId="14" fillId="0" borderId="12" xfId="0" applyFont="1" applyBorder="1" applyAlignment="1" applyProtection="1">
      <alignment horizontal="left" vertical="center"/>
    </xf>
    <xf numFmtId="0" fontId="14" fillId="0" borderId="10" xfId="0" applyFont="1" applyBorder="1" applyAlignment="1" applyProtection="1">
      <alignment horizontal="left" vertical="center"/>
    </xf>
    <xf numFmtId="0" fontId="14" fillId="0" borderId="1" xfId="0" applyFont="1" applyBorder="1" applyAlignment="1" applyProtection="1">
      <alignment horizontal="left" vertical="center"/>
    </xf>
    <xf numFmtId="0" fontId="14" fillId="0" borderId="2" xfId="0" applyFont="1" applyBorder="1" applyAlignment="1" applyProtection="1">
      <alignment horizontal="left" vertical="center"/>
    </xf>
    <xf numFmtId="0" fontId="14" fillId="0" borderId="3" xfId="0" applyFont="1" applyBorder="1" applyAlignment="1" applyProtection="1">
      <alignment horizontal="left" vertical="center"/>
    </xf>
    <xf numFmtId="0" fontId="14" fillId="0" borderId="5" xfId="0" applyFont="1" applyBorder="1" applyAlignment="1" applyProtection="1">
      <alignment horizontal="left" vertical="center"/>
    </xf>
    <xf numFmtId="0" fontId="14" fillId="0" borderId="6" xfId="0" applyFont="1" applyBorder="1" applyAlignment="1" applyProtection="1">
      <alignment horizontal="left" vertical="center"/>
    </xf>
    <xf numFmtId="0" fontId="14" fillId="0" borderId="7" xfId="0" applyFont="1" applyBorder="1" applyAlignment="1" applyProtection="1">
      <alignment horizontal="left" vertical="center"/>
    </xf>
    <xf numFmtId="14" fontId="24" fillId="0" borderId="1" xfId="0" applyNumberFormat="1" applyFont="1" applyBorder="1" applyAlignment="1" applyProtection="1">
      <alignment horizontal="center" vertical="center"/>
    </xf>
    <xf numFmtId="0" fontId="24" fillId="0" borderId="3" xfId="0" applyFont="1" applyBorder="1" applyAlignment="1" applyProtection="1">
      <alignment horizontal="center" vertical="center"/>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165" fontId="24" fillId="0" borderId="13" xfId="0" applyNumberFormat="1" applyFont="1" applyBorder="1" applyAlignment="1" applyProtection="1">
      <alignment horizontal="center" vertical="center"/>
    </xf>
    <xf numFmtId="165" fontId="24" fillId="0" borderId="10" xfId="0" applyNumberFormat="1" applyFont="1" applyBorder="1" applyAlignment="1" applyProtection="1">
      <alignment horizontal="center" vertical="center"/>
    </xf>
    <xf numFmtId="0" fontId="27" fillId="3" borderId="11" xfId="0" applyFont="1" applyFill="1" applyBorder="1" applyAlignment="1" applyProtection="1">
      <alignment horizontal="center" vertical="center" textRotation="91" wrapText="1"/>
    </xf>
    <xf numFmtId="0" fontId="27" fillId="3" borderId="17" xfId="0" applyFont="1" applyFill="1" applyBorder="1" applyAlignment="1" applyProtection="1">
      <alignment horizontal="center" vertical="center" textRotation="91"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40" fillId="0" borderId="13" xfId="0" applyFont="1" applyBorder="1" applyAlignment="1">
      <alignment horizontal="center" vertical="center" wrapText="1" readingOrder="1"/>
    </xf>
    <xf numFmtId="0" fontId="40" fillId="0" borderId="12" xfId="0" applyFont="1" applyBorder="1" applyAlignment="1">
      <alignment horizontal="center" vertical="center" wrapText="1" readingOrder="1"/>
    </xf>
    <xf numFmtId="0" fontId="40" fillId="0" borderId="10" xfId="0" applyFont="1" applyBorder="1" applyAlignment="1">
      <alignment horizontal="center" vertical="center" wrapText="1" readingOrder="1"/>
    </xf>
    <xf numFmtId="0" fontId="40" fillId="0" borderId="29" xfId="0" applyFont="1" applyBorder="1" applyAlignment="1">
      <alignment horizontal="center" vertical="center" wrapText="1" readingOrder="1"/>
    </xf>
    <xf numFmtId="0" fontId="27" fillId="9" borderId="29" xfId="0" applyFont="1" applyFill="1" applyBorder="1" applyAlignment="1" applyProtection="1">
      <alignment horizontal="center" vertical="top" wrapText="1"/>
      <protection locked="0"/>
    </xf>
    <xf numFmtId="0" fontId="27" fillId="9" borderId="24" xfId="0" applyFont="1" applyFill="1" applyBorder="1" applyAlignment="1" applyProtection="1">
      <alignment horizontal="center" vertical="top" wrapText="1"/>
      <protection locked="0"/>
    </xf>
    <xf numFmtId="0" fontId="39" fillId="2" borderId="13" xfId="0" applyFont="1" applyFill="1" applyBorder="1" applyAlignment="1" applyProtection="1">
      <alignment horizontal="center"/>
    </xf>
    <xf numFmtId="0" fontId="39" fillId="2" borderId="12" xfId="0" applyFont="1" applyFill="1" applyBorder="1" applyAlignment="1" applyProtection="1">
      <alignment horizontal="center"/>
    </xf>
    <xf numFmtId="0" fontId="39" fillId="2" borderId="10" xfId="0" applyFont="1" applyFill="1" applyBorder="1" applyAlignment="1" applyProtection="1">
      <alignment horizontal="center"/>
    </xf>
    <xf numFmtId="0" fontId="27" fillId="3" borderId="13" xfId="0" applyFont="1" applyFill="1" applyBorder="1" applyAlignment="1" applyProtection="1">
      <alignment horizontal="center"/>
    </xf>
    <xf numFmtId="0" fontId="27" fillId="3" borderId="12" xfId="0" applyFont="1" applyFill="1" applyBorder="1" applyAlignment="1" applyProtection="1">
      <alignment horizontal="center"/>
    </xf>
    <xf numFmtId="0" fontId="27" fillId="3" borderId="10" xfId="0" applyFont="1" applyFill="1" applyBorder="1" applyAlignment="1" applyProtection="1">
      <alignment horizontal="center"/>
    </xf>
    <xf numFmtId="0" fontId="27" fillId="0" borderId="31" xfId="0" applyFont="1" applyBorder="1" applyAlignment="1" applyProtection="1">
      <alignment horizontal="center" vertical="center" wrapText="1"/>
      <protection locked="0"/>
    </xf>
    <xf numFmtId="0" fontId="27" fillId="0" borderId="27" xfId="0" applyFont="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xf>
    <xf numFmtId="0" fontId="33" fillId="3" borderId="11" xfId="0" applyFont="1" applyFill="1" applyBorder="1" applyAlignment="1" applyProtection="1">
      <alignment horizontal="center" vertical="center" wrapText="1"/>
    </xf>
    <xf numFmtId="0" fontId="28" fillId="3" borderId="8" xfId="0" applyFont="1" applyFill="1" applyBorder="1" applyAlignment="1" applyProtection="1">
      <alignment horizontal="center" vertical="center" wrapText="1"/>
    </xf>
    <xf numFmtId="0" fontId="28" fillId="3" borderId="11" xfId="0" applyFont="1" applyFill="1" applyBorder="1" applyAlignment="1" applyProtection="1">
      <alignment horizontal="center" vertical="center" wrapText="1"/>
    </xf>
    <xf numFmtId="3" fontId="27" fillId="0" borderId="13" xfId="0" applyNumberFormat="1" applyFont="1" applyBorder="1" applyAlignment="1">
      <alignment horizontal="center" vertical="center"/>
    </xf>
    <xf numFmtId="0" fontId="27" fillId="0" borderId="12" xfId="0" applyFont="1" applyBorder="1" applyAlignment="1">
      <alignment horizontal="center" vertical="center"/>
    </xf>
    <xf numFmtId="0" fontId="27" fillId="0" borderId="10" xfId="0" applyFont="1" applyBorder="1" applyAlignment="1">
      <alignment horizontal="center" vertical="center"/>
    </xf>
    <xf numFmtId="0" fontId="27" fillId="0" borderId="27" xfId="0" applyFont="1" applyBorder="1" applyAlignment="1">
      <alignment horizontal="center" vertical="center" wrapText="1"/>
    </xf>
    <xf numFmtId="0" fontId="27" fillId="9" borderId="27" xfId="0" applyFont="1" applyFill="1" applyBorder="1" applyAlignment="1" applyProtection="1">
      <alignment horizontal="center" vertical="top" wrapText="1"/>
      <protection locked="0"/>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3" xfId="0" applyFont="1" applyBorder="1" applyAlignment="1">
      <alignment horizontal="left" vertical="center"/>
    </xf>
    <xf numFmtId="0" fontId="27" fillId="0" borderId="12" xfId="0" applyFont="1" applyBorder="1" applyAlignment="1">
      <alignment horizontal="left" vertical="center"/>
    </xf>
    <xf numFmtId="0" fontId="28" fillId="3" borderId="1" xfId="0" applyFont="1" applyFill="1" applyBorder="1" applyAlignment="1" applyProtection="1">
      <alignment horizontal="center" vertical="center" wrapText="1"/>
    </xf>
    <xf numFmtId="0" fontId="28" fillId="3" borderId="3" xfId="0" applyFont="1" applyFill="1" applyBorder="1" applyAlignment="1" applyProtection="1">
      <alignment horizontal="center" vertical="center" wrapText="1"/>
    </xf>
    <xf numFmtId="0" fontId="28" fillId="3" borderId="9" xfId="0" applyFont="1" applyFill="1" applyBorder="1" applyAlignment="1" applyProtection="1">
      <alignment horizontal="center" vertical="center" wrapText="1"/>
    </xf>
    <xf numFmtId="0" fontId="28" fillId="3" borderId="4" xfId="0" applyFont="1" applyFill="1" applyBorder="1" applyAlignment="1" applyProtection="1">
      <alignment horizontal="center" vertical="center" wrapText="1"/>
    </xf>
    <xf numFmtId="0" fontId="28" fillId="3" borderId="2" xfId="0" applyFont="1" applyFill="1" applyBorder="1" applyAlignment="1" applyProtection="1">
      <alignment horizontal="center" vertical="center" wrapText="1"/>
    </xf>
    <xf numFmtId="0" fontId="28" fillId="3" borderId="0" xfId="0" applyFont="1" applyFill="1" applyBorder="1" applyAlignment="1" applyProtection="1">
      <alignment horizontal="center" vertical="center" wrapText="1"/>
    </xf>
    <xf numFmtId="0" fontId="32" fillId="2" borderId="5" xfId="0" applyFont="1" applyFill="1" applyBorder="1" applyAlignment="1" applyProtection="1">
      <alignment horizontal="center"/>
    </xf>
    <xf numFmtId="0" fontId="32" fillId="2" borderId="6" xfId="0" applyFont="1" applyFill="1" applyBorder="1" applyAlignment="1" applyProtection="1">
      <alignment horizontal="center"/>
    </xf>
    <xf numFmtId="0" fontId="32" fillId="2" borderId="7" xfId="0" applyFont="1" applyFill="1" applyBorder="1" applyAlignment="1" applyProtection="1">
      <alignment horizontal="center"/>
    </xf>
    <xf numFmtId="0" fontId="24" fillId="0" borderId="1" xfId="0" applyFont="1" applyFill="1" applyBorder="1" applyAlignment="1" applyProtection="1">
      <alignment horizontal="center" vertical="center" wrapText="1"/>
      <protection locked="0"/>
    </xf>
    <xf numFmtId="0" fontId="24" fillId="0" borderId="2" xfId="0" applyFont="1" applyFill="1" applyBorder="1" applyAlignment="1" applyProtection="1">
      <alignment horizontal="center" vertical="center" wrapText="1"/>
      <protection locked="0"/>
    </xf>
    <xf numFmtId="0" fontId="24" fillId="0" borderId="5" xfId="0" applyFont="1" applyFill="1" applyBorder="1" applyAlignment="1" applyProtection="1">
      <alignment horizontal="center" vertical="center" wrapText="1"/>
      <protection locked="0"/>
    </xf>
    <xf numFmtId="0" fontId="24" fillId="0" borderId="6" xfId="0" applyFont="1" applyFill="1" applyBorder="1" applyAlignment="1" applyProtection="1">
      <alignment horizontal="center" vertical="center" wrapText="1"/>
      <protection locked="0"/>
    </xf>
    <xf numFmtId="0" fontId="25" fillId="2" borderId="3" xfId="0" applyFont="1" applyFill="1" applyBorder="1" applyAlignment="1" applyProtection="1">
      <alignment horizontal="center"/>
    </xf>
    <xf numFmtId="0" fontId="25" fillId="2" borderId="7" xfId="0" applyFont="1" applyFill="1" applyBorder="1" applyAlignment="1" applyProtection="1">
      <alignment horizontal="center"/>
    </xf>
    <xf numFmtId="0" fontId="11" fillId="2" borderId="1" xfId="0" applyFont="1" applyFill="1" applyBorder="1" applyAlignment="1" applyProtection="1">
      <alignment horizontal="center"/>
    </xf>
    <xf numFmtId="0" fontId="11" fillId="2" borderId="2" xfId="0" applyFont="1" applyFill="1" applyBorder="1" applyAlignment="1" applyProtection="1">
      <alignment horizontal="center"/>
    </xf>
    <xf numFmtId="0" fontId="11" fillId="2" borderId="3" xfId="0" applyFont="1" applyFill="1" applyBorder="1" applyAlignment="1" applyProtection="1">
      <alignment horizontal="center"/>
    </xf>
    <xf numFmtId="0" fontId="28" fillId="2" borderId="13" xfId="0" applyFont="1" applyFill="1" applyBorder="1" applyAlignment="1" applyProtection="1">
      <alignment horizontal="center" vertical="center" wrapText="1"/>
      <protection locked="0"/>
    </xf>
    <xf numFmtId="0" fontId="28" fillId="2" borderId="12" xfId="0" applyFont="1" applyFill="1" applyBorder="1" applyAlignment="1" applyProtection="1">
      <alignment horizontal="center" vertical="center" wrapText="1"/>
      <protection locked="0"/>
    </xf>
    <xf numFmtId="0" fontId="28" fillId="2" borderId="10" xfId="0" applyFont="1" applyFill="1" applyBorder="1" applyAlignment="1" applyProtection="1">
      <alignment horizontal="center" vertical="center" wrapText="1"/>
      <protection locked="0"/>
    </xf>
    <xf numFmtId="0" fontId="27" fillId="0" borderId="13"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0" xfId="0" applyFont="1" applyBorder="1" applyAlignment="1">
      <alignment horizontal="center" vertical="center" wrapText="1"/>
    </xf>
    <xf numFmtId="0" fontId="25" fillId="2" borderId="1" xfId="0" applyFont="1" applyFill="1" applyBorder="1" applyAlignment="1" applyProtection="1">
      <alignment horizontal="center"/>
    </xf>
    <xf numFmtId="0" fontId="25" fillId="2" borderId="2" xfId="0" applyFont="1" applyFill="1" applyBorder="1" applyAlignment="1" applyProtection="1">
      <alignment horizontal="center"/>
    </xf>
    <xf numFmtId="0" fontId="25" fillId="2" borderId="5" xfId="0" applyFont="1" applyFill="1" applyBorder="1" applyAlignment="1" applyProtection="1">
      <alignment horizontal="center"/>
    </xf>
    <xf numFmtId="0" fontId="25" fillId="2" borderId="6" xfId="0" applyFont="1" applyFill="1" applyBorder="1" applyAlignment="1" applyProtection="1">
      <alignment horizontal="center"/>
    </xf>
    <xf numFmtId="0" fontId="28" fillId="3" borderId="11" xfId="0" applyFont="1" applyFill="1" applyBorder="1" applyAlignment="1" applyProtection="1">
      <alignment horizontal="center" vertical="center" textRotation="91" wrapText="1"/>
    </xf>
    <xf numFmtId="0" fontId="28" fillId="3" borderId="17" xfId="0" applyFont="1" applyFill="1" applyBorder="1" applyAlignment="1" applyProtection="1">
      <alignment horizontal="center" vertical="center" textRotation="91" wrapText="1"/>
    </xf>
    <xf numFmtId="0" fontId="11" fillId="3" borderId="13" xfId="0" applyFont="1" applyFill="1" applyBorder="1" applyAlignment="1" applyProtection="1">
      <alignment horizontal="left"/>
    </xf>
    <xf numFmtId="0" fontId="11" fillId="3" borderId="10" xfId="0" applyFont="1" applyFill="1" applyBorder="1" applyAlignment="1" applyProtection="1">
      <alignment horizontal="left"/>
    </xf>
    <xf numFmtId="0" fontId="28" fillId="0" borderId="13"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3" borderId="17" xfId="0" applyFont="1" applyFill="1" applyBorder="1" applyAlignment="1" applyProtection="1">
      <alignment horizontal="center" vertical="center" wrapText="1"/>
    </xf>
    <xf numFmtId="0" fontId="27" fillId="9" borderId="32" xfId="0" applyNumberFormat="1" applyFont="1" applyFill="1" applyBorder="1" applyAlignment="1" applyProtection="1">
      <alignment horizontal="center" vertical="center" wrapText="1"/>
      <protection locked="0"/>
    </xf>
    <xf numFmtId="0" fontId="27" fillId="9" borderId="24" xfId="0" applyNumberFormat="1" applyFont="1" applyFill="1" applyBorder="1" applyAlignment="1" applyProtection="1">
      <alignment horizontal="center" vertical="center" wrapText="1"/>
      <protection locked="0"/>
    </xf>
    <xf numFmtId="0" fontId="27" fillId="9" borderId="33" xfId="0" applyNumberFormat="1" applyFont="1" applyFill="1" applyBorder="1" applyAlignment="1" applyProtection="1">
      <alignment horizontal="center" vertical="center" wrapText="1"/>
      <protection locked="0"/>
    </xf>
    <xf numFmtId="0" fontId="27" fillId="9" borderId="29" xfId="0" applyNumberFormat="1" applyFont="1" applyFill="1" applyBorder="1" applyAlignment="1" applyProtection="1">
      <alignment horizontal="center" vertical="center" wrapText="1"/>
      <protection locked="0"/>
    </xf>
    <xf numFmtId="0" fontId="27" fillId="9" borderId="24" xfId="0" applyFont="1" applyFill="1" applyBorder="1" applyAlignment="1">
      <alignment horizontal="center" vertical="center" wrapText="1"/>
    </xf>
    <xf numFmtId="0" fontId="40" fillId="9" borderId="24" xfId="0" applyFont="1" applyFill="1" applyBorder="1" applyAlignment="1">
      <alignment horizontal="center" vertical="center" wrapText="1" readingOrder="1"/>
    </xf>
    <xf numFmtId="0" fontId="40" fillId="9" borderId="29" xfId="0" applyFont="1" applyFill="1" applyBorder="1" applyAlignment="1">
      <alignment horizontal="center" vertical="center" wrapText="1" readingOrder="1"/>
    </xf>
    <xf numFmtId="0" fontId="28" fillId="0" borderId="6" xfId="0" applyNumberFormat="1" applyFont="1" applyBorder="1" applyAlignment="1" applyProtection="1">
      <alignment horizontal="center" vertical="center" wrapText="1"/>
      <protection locked="0"/>
    </xf>
    <xf numFmtId="0" fontId="28" fillId="0" borderId="7" xfId="0" applyNumberFormat="1" applyFont="1" applyBorder="1" applyAlignment="1" applyProtection="1">
      <alignment horizontal="center" vertical="center" wrapText="1"/>
      <protection locked="0"/>
    </xf>
    <xf numFmtId="0" fontId="11" fillId="2" borderId="14" xfId="0" applyFont="1" applyFill="1" applyBorder="1" applyAlignment="1" applyProtection="1">
      <alignment horizontal="center"/>
    </xf>
    <xf numFmtId="0" fontId="11" fillId="2" borderId="26" xfId="0" applyFont="1" applyFill="1" applyBorder="1" applyAlignment="1" applyProtection="1">
      <alignment horizontal="center"/>
    </xf>
    <xf numFmtId="0" fontId="11" fillId="2" borderId="9" xfId="0" applyFont="1" applyFill="1" applyBorder="1" applyAlignment="1" applyProtection="1">
      <alignment horizontal="left"/>
    </xf>
    <xf numFmtId="0" fontId="11" fillId="2" borderId="0" xfId="0" applyFont="1" applyFill="1" applyBorder="1" applyAlignment="1" applyProtection="1">
      <alignment horizontal="left"/>
    </xf>
    <xf numFmtId="0" fontId="11" fillId="3" borderId="13" xfId="0" applyFont="1" applyFill="1" applyBorder="1" applyAlignment="1" applyProtection="1">
      <alignment horizontal="center" vertical="center"/>
    </xf>
    <xf numFmtId="0" fontId="11" fillId="3" borderId="12" xfId="0" applyFont="1" applyFill="1" applyBorder="1" applyAlignment="1" applyProtection="1">
      <alignment horizontal="center" vertical="center"/>
    </xf>
    <xf numFmtId="0" fontId="11" fillId="3" borderId="21" xfId="0" applyFont="1" applyFill="1" applyBorder="1" applyAlignment="1" applyProtection="1">
      <alignment horizontal="center" vertical="center"/>
    </xf>
    <xf numFmtId="0" fontId="16" fillId="2" borderId="9"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4" xfId="0" applyFont="1" applyFill="1" applyBorder="1" applyAlignment="1" applyProtection="1">
      <alignment horizontal="center" vertical="center" wrapText="1"/>
    </xf>
    <xf numFmtId="0" fontId="11" fillId="2" borderId="0" xfId="0" applyFont="1" applyFill="1" applyBorder="1" applyAlignment="1" applyProtection="1">
      <alignment horizontal="center"/>
    </xf>
    <xf numFmtId="0" fontId="11" fillId="2" borderId="4" xfId="0" applyFont="1" applyFill="1" applyBorder="1" applyAlignment="1" applyProtection="1">
      <alignment horizontal="center"/>
    </xf>
    <xf numFmtId="9" fontId="14" fillId="3" borderId="1" xfId="0" applyNumberFormat="1" applyFont="1" applyFill="1" applyBorder="1" applyAlignment="1" applyProtection="1">
      <alignment horizontal="center" vertical="center"/>
      <protection locked="0"/>
    </xf>
    <xf numFmtId="9" fontId="14" fillId="3" borderId="3" xfId="0" applyNumberFormat="1" applyFont="1" applyFill="1" applyBorder="1" applyAlignment="1" applyProtection="1">
      <alignment horizontal="center" vertical="center"/>
      <protection locked="0"/>
    </xf>
    <xf numFmtId="9" fontId="14" fillId="3" borderId="9" xfId="0" applyNumberFormat="1" applyFont="1" applyFill="1" applyBorder="1" applyAlignment="1" applyProtection="1">
      <alignment horizontal="center" vertical="center"/>
      <protection locked="0"/>
    </xf>
    <xf numFmtId="9" fontId="14" fillId="3" borderId="4" xfId="0" applyNumberFormat="1" applyFont="1" applyFill="1" applyBorder="1" applyAlignment="1" applyProtection="1">
      <alignment horizontal="center" vertical="center"/>
      <protection locked="0"/>
    </xf>
    <xf numFmtId="9" fontId="14" fillId="3" borderId="5" xfId="0" applyNumberFormat="1" applyFont="1" applyFill="1" applyBorder="1" applyAlignment="1" applyProtection="1">
      <alignment horizontal="center" vertical="center"/>
      <protection locked="0"/>
    </xf>
    <xf numFmtId="9" fontId="14" fillId="3" borderId="7" xfId="0" applyNumberFormat="1" applyFont="1" applyFill="1" applyBorder="1" applyAlignment="1" applyProtection="1">
      <alignment horizontal="center" vertical="center"/>
      <protection locked="0"/>
    </xf>
    <xf numFmtId="0" fontId="14" fillId="3" borderId="13" xfId="0" applyFont="1" applyFill="1" applyBorder="1" applyAlignment="1" applyProtection="1">
      <alignment horizontal="center" vertical="center"/>
    </xf>
    <xf numFmtId="0" fontId="14" fillId="3" borderId="12" xfId="0" applyFont="1" applyFill="1" applyBorder="1" applyAlignment="1" applyProtection="1">
      <alignment horizontal="center" vertical="center"/>
    </xf>
    <xf numFmtId="0" fontId="14" fillId="3" borderId="10" xfId="0" applyFont="1" applyFill="1" applyBorder="1" applyAlignment="1" applyProtection="1">
      <alignment horizontal="center" vertical="center"/>
    </xf>
    <xf numFmtId="0" fontId="41" fillId="2" borderId="13" xfId="0" applyFont="1" applyFill="1" applyBorder="1" applyAlignment="1" applyProtection="1">
      <alignment horizontal="center"/>
    </xf>
    <xf numFmtId="0" fontId="41" fillId="2" borderId="2" xfId="0" applyFont="1" applyFill="1" applyBorder="1" applyAlignment="1" applyProtection="1">
      <alignment horizontal="center"/>
    </xf>
    <xf numFmtId="0" fontId="41" fillId="2" borderId="3" xfId="0" applyFont="1" applyFill="1" applyBorder="1" applyAlignment="1" applyProtection="1">
      <alignment horizontal="center"/>
    </xf>
    <xf numFmtId="0" fontId="11" fillId="2" borderId="9" xfId="0" applyFont="1" applyFill="1" applyBorder="1" applyAlignment="1" applyProtection="1">
      <alignment horizontal="left" vertical="center" wrapText="1"/>
    </xf>
    <xf numFmtId="0" fontId="11" fillId="2" borderId="0" xfId="0" applyFont="1" applyFill="1" applyBorder="1" applyAlignment="1" applyProtection="1">
      <alignment horizontal="left" vertical="center" wrapText="1"/>
    </xf>
    <xf numFmtId="0" fontId="11" fillId="2" borderId="5" xfId="0" applyFont="1" applyFill="1" applyBorder="1" applyAlignment="1" applyProtection="1">
      <alignment horizontal="left" vertical="center" wrapText="1"/>
    </xf>
    <xf numFmtId="0" fontId="11" fillId="2" borderId="6"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wrapText="1"/>
    </xf>
    <xf numFmtId="0" fontId="11" fillId="2" borderId="1"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3" fillId="2" borderId="0" xfId="0" applyFont="1" applyFill="1" applyBorder="1" applyAlignment="1" applyProtection="1">
      <alignment horizontal="center" vertical="center"/>
    </xf>
    <xf numFmtId="0" fontId="33" fillId="3" borderId="13" xfId="0" applyFont="1" applyFill="1" applyBorder="1" applyAlignment="1" applyProtection="1">
      <alignment horizontal="center"/>
    </xf>
    <xf numFmtId="0" fontId="0" fillId="3" borderId="10" xfId="0" applyFill="1" applyBorder="1" applyProtection="1"/>
    <xf numFmtId="0" fontId="18" fillId="2" borderId="5" xfId="0" applyFont="1" applyFill="1" applyBorder="1" applyAlignment="1" applyProtection="1">
      <alignment horizontal="center" vertical="center" wrapText="1"/>
    </xf>
    <xf numFmtId="0" fontId="18" fillId="2" borderId="6" xfId="0" applyFont="1" applyFill="1" applyBorder="1" applyAlignment="1" applyProtection="1">
      <alignment horizontal="center" vertical="center" wrapText="1"/>
    </xf>
    <xf numFmtId="0" fontId="18" fillId="2" borderId="7" xfId="0" applyFont="1" applyFill="1" applyBorder="1" applyAlignment="1" applyProtection="1">
      <alignment horizontal="center" vertical="center" wrapText="1"/>
    </xf>
    <xf numFmtId="0" fontId="27" fillId="2" borderId="1" xfId="0" applyFont="1" applyFill="1" applyBorder="1" applyAlignment="1" applyProtection="1">
      <alignment horizontal="left" vertical="center" wrapText="1"/>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0" fontId="27" fillId="2" borderId="5" xfId="0" applyFont="1" applyFill="1" applyBorder="1" applyAlignment="1" applyProtection="1">
      <alignment horizontal="left" vertical="center" wrapText="1"/>
    </xf>
    <xf numFmtId="0" fontId="27" fillId="2" borderId="6" xfId="0" applyFont="1" applyFill="1" applyBorder="1" applyAlignment="1" applyProtection="1">
      <alignment horizontal="left" vertical="center" wrapText="1"/>
    </xf>
    <xf numFmtId="0" fontId="27" fillId="2" borderId="7" xfId="0" applyFont="1" applyFill="1" applyBorder="1" applyAlignment="1" applyProtection="1">
      <alignment horizontal="left" vertical="center" wrapText="1"/>
    </xf>
    <xf numFmtId="0" fontId="27" fillId="2" borderId="13" xfId="0" applyFont="1" applyFill="1" applyBorder="1" applyAlignment="1" applyProtection="1">
      <alignment horizontal="left" vertical="center"/>
    </xf>
    <xf numFmtId="0" fontId="27" fillId="2" borderId="12" xfId="0" applyFont="1" applyFill="1" applyBorder="1" applyAlignment="1" applyProtection="1">
      <alignment horizontal="left" vertical="center"/>
    </xf>
    <xf numFmtId="0" fontId="27" fillId="2" borderId="10" xfId="0" applyFont="1" applyFill="1" applyBorder="1" applyAlignment="1" applyProtection="1">
      <alignment horizontal="left" vertical="center"/>
    </xf>
    <xf numFmtId="0" fontId="11" fillId="2" borderId="13" xfId="0" applyFont="1" applyFill="1" applyBorder="1" applyAlignment="1" applyProtection="1">
      <alignment horizontal="center" vertical="center"/>
      <protection locked="0"/>
    </xf>
    <xf numFmtId="0" fontId="30" fillId="0" borderId="10" xfId="0" applyFont="1" applyBorder="1" applyProtection="1">
      <protection locked="0"/>
    </xf>
    <xf numFmtId="9" fontId="14" fillId="7" borderId="1" xfId="0" applyNumberFormat="1" applyFont="1" applyFill="1" applyBorder="1" applyAlignment="1" applyProtection="1">
      <alignment horizontal="center" vertical="center" wrapText="1"/>
    </xf>
    <xf numFmtId="9" fontId="14" fillId="7" borderId="3" xfId="0" applyNumberFormat="1" applyFont="1" applyFill="1" applyBorder="1" applyAlignment="1" applyProtection="1">
      <alignment horizontal="center" vertical="center" wrapText="1"/>
    </xf>
    <xf numFmtId="9" fontId="14" fillId="7" borderId="9" xfId="0" applyNumberFormat="1" applyFont="1" applyFill="1" applyBorder="1" applyAlignment="1" applyProtection="1">
      <alignment horizontal="center" vertical="center" wrapText="1"/>
    </xf>
    <xf numFmtId="9" fontId="14" fillId="7" borderId="4" xfId="0" applyNumberFormat="1" applyFont="1" applyFill="1" applyBorder="1" applyAlignment="1" applyProtection="1">
      <alignment horizontal="center" vertical="center" wrapText="1"/>
    </xf>
    <xf numFmtId="9" fontId="14" fillId="7" borderId="5" xfId="0" applyNumberFormat="1" applyFont="1" applyFill="1" applyBorder="1" applyAlignment="1" applyProtection="1">
      <alignment horizontal="center" vertical="center" wrapText="1"/>
    </xf>
    <xf numFmtId="9" fontId="14" fillId="7" borderId="7" xfId="0" applyNumberFormat="1" applyFont="1" applyFill="1" applyBorder="1" applyAlignment="1" applyProtection="1">
      <alignment horizontal="center" vertical="center" wrapText="1"/>
    </xf>
    <xf numFmtId="0" fontId="11" fillId="2" borderId="9"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9" xfId="0" applyFont="1" applyFill="1" applyBorder="1" applyAlignment="1" applyProtection="1">
      <alignment horizontal="center" vertical="center"/>
    </xf>
    <xf numFmtId="0" fontId="27" fillId="2" borderId="13" xfId="0" applyFont="1" applyFill="1" applyBorder="1" applyAlignment="1" applyProtection="1">
      <alignment horizontal="left" vertical="center" wrapText="1"/>
    </xf>
    <xf numFmtId="0" fontId="27" fillId="2" borderId="12" xfId="0" applyFont="1" applyFill="1" applyBorder="1" applyAlignment="1" applyProtection="1">
      <alignment horizontal="left" vertical="center" wrapText="1"/>
    </xf>
    <xf numFmtId="0" fontId="27" fillId="2" borderId="10" xfId="0" applyFont="1" applyFill="1" applyBorder="1" applyAlignment="1" applyProtection="1">
      <alignment horizontal="left" vertical="center" wrapText="1"/>
    </xf>
    <xf numFmtId="0" fontId="13" fillId="8" borderId="1" xfId="0" applyFont="1" applyFill="1" applyBorder="1" applyAlignment="1" applyProtection="1">
      <alignment horizontal="center" vertical="center"/>
    </xf>
    <xf numFmtId="0" fontId="13" fillId="8" borderId="3" xfId="0" applyFont="1" applyFill="1" applyBorder="1" applyAlignment="1" applyProtection="1">
      <alignment horizontal="center" vertical="center"/>
    </xf>
    <xf numFmtId="0" fontId="13" fillId="8" borderId="9" xfId="0" applyFont="1" applyFill="1" applyBorder="1" applyAlignment="1" applyProtection="1">
      <alignment horizontal="center" vertical="center"/>
    </xf>
    <xf numFmtId="0" fontId="13" fillId="8" borderId="4" xfId="0" applyFont="1" applyFill="1" applyBorder="1" applyAlignment="1" applyProtection="1">
      <alignment horizontal="center" vertical="center"/>
    </xf>
    <xf numFmtId="0" fontId="13" fillId="8" borderId="5" xfId="0" applyFont="1" applyFill="1" applyBorder="1" applyAlignment="1" applyProtection="1">
      <alignment horizontal="center" vertical="center"/>
    </xf>
    <xf numFmtId="0" fontId="13" fillId="8" borderId="7" xfId="0" applyFont="1" applyFill="1" applyBorder="1" applyAlignment="1" applyProtection="1">
      <alignment horizontal="center" vertical="center"/>
    </xf>
    <xf numFmtId="0" fontId="28" fillId="2" borderId="12" xfId="0" applyFont="1" applyFill="1" applyBorder="1" applyAlignment="1" applyProtection="1">
      <alignment horizontal="center"/>
    </xf>
    <xf numFmtId="0" fontId="28" fillId="2" borderId="10" xfId="0" applyFont="1" applyFill="1" applyBorder="1" applyAlignment="1" applyProtection="1">
      <alignment horizontal="center"/>
    </xf>
    <xf numFmtId="0" fontId="18" fillId="6" borderId="13" xfId="0" applyFont="1" applyFill="1" applyBorder="1" applyAlignment="1" applyProtection="1">
      <alignment horizontal="center"/>
    </xf>
    <xf numFmtId="0" fontId="18" fillId="6" borderId="10" xfId="0" applyFont="1" applyFill="1" applyBorder="1" applyAlignment="1" applyProtection="1">
      <alignment horizontal="center"/>
    </xf>
    <xf numFmtId="0" fontId="3" fillId="3" borderId="13" xfId="0" applyFont="1" applyFill="1" applyBorder="1" applyAlignment="1" applyProtection="1">
      <alignment horizontal="center" vertical="center"/>
    </xf>
    <xf numFmtId="0" fontId="3" fillId="3" borderId="12"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0" fontId="11" fillId="2" borderId="1" xfId="0" applyFont="1" applyFill="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xf>
    <xf numFmtId="0" fontId="37" fillId="2" borderId="1" xfId="0" applyFont="1" applyFill="1" applyBorder="1" applyAlignment="1" applyProtection="1">
      <alignment horizontal="center" vertical="center"/>
      <protection locked="0"/>
    </xf>
    <xf numFmtId="0" fontId="37" fillId="2" borderId="2" xfId="0" applyFont="1" applyFill="1" applyBorder="1" applyAlignment="1" applyProtection="1">
      <alignment horizontal="center" vertical="center"/>
      <protection locked="0"/>
    </xf>
    <xf numFmtId="0" fontId="37" fillId="2" borderId="3" xfId="0" applyFont="1" applyFill="1" applyBorder="1" applyAlignment="1" applyProtection="1">
      <alignment horizontal="center" vertical="center"/>
      <protection locked="0"/>
    </xf>
    <xf numFmtId="0" fontId="37" fillId="2" borderId="9" xfId="0" applyFont="1" applyFill="1" applyBorder="1" applyAlignment="1" applyProtection="1">
      <alignment horizontal="center" vertical="center"/>
      <protection locked="0"/>
    </xf>
    <xf numFmtId="0" fontId="37" fillId="2" borderId="0" xfId="0" applyFont="1" applyFill="1" applyBorder="1" applyAlignment="1" applyProtection="1">
      <alignment horizontal="center" vertical="center"/>
      <protection locked="0"/>
    </xf>
    <xf numFmtId="0" fontId="37" fillId="2" borderId="4" xfId="0" applyFont="1" applyFill="1" applyBorder="1" applyAlignment="1" applyProtection="1">
      <alignment horizontal="center" vertical="center"/>
      <protection locked="0"/>
    </xf>
    <xf numFmtId="0" fontId="37" fillId="2" borderId="5" xfId="0" applyFont="1" applyFill="1" applyBorder="1" applyAlignment="1" applyProtection="1">
      <alignment horizontal="center" vertical="center"/>
      <protection locked="0"/>
    </xf>
    <xf numFmtId="0" fontId="37" fillId="2" borderId="6" xfId="0" applyFont="1" applyFill="1" applyBorder="1" applyAlignment="1" applyProtection="1">
      <alignment horizontal="center" vertical="center"/>
      <protection locked="0"/>
    </xf>
    <xf numFmtId="0" fontId="37" fillId="2" borderId="7" xfId="0" applyFont="1" applyFill="1" applyBorder="1" applyAlignment="1" applyProtection="1">
      <alignment horizontal="center" vertical="center"/>
      <protection locked="0"/>
    </xf>
    <xf numFmtId="0" fontId="27" fillId="2" borderId="1" xfId="0" applyFont="1" applyFill="1" applyBorder="1" applyAlignment="1" applyProtection="1">
      <alignment horizontal="justify" vertical="top" wrapText="1"/>
    </xf>
    <xf numFmtId="0" fontId="27" fillId="2" borderId="2" xfId="0" applyFont="1" applyFill="1" applyBorder="1" applyAlignment="1" applyProtection="1">
      <alignment horizontal="justify" vertical="top" wrapText="1"/>
    </xf>
    <xf numFmtId="0" fontId="27" fillId="2" borderId="3" xfId="0" applyFont="1" applyFill="1" applyBorder="1" applyAlignment="1" applyProtection="1">
      <alignment horizontal="justify" vertical="top" wrapText="1"/>
    </xf>
    <xf numFmtId="0" fontId="27" fillId="2" borderId="5" xfId="0" applyFont="1" applyFill="1" applyBorder="1" applyAlignment="1" applyProtection="1">
      <alignment horizontal="justify" vertical="top" wrapText="1"/>
    </xf>
    <xf numFmtId="0" fontId="27" fillId="2" borderId="6" xfId="0" applyFont="1" applyFill="1" applyBorder="1" applyAlignment="1" applyProtection="1">
      <alignment horizontal="justify" vertical="top" wrapText="1"/>
    </xf>
    <xf numFmtId="0" fontId="27" fillId="2" borderId="7" xfId="0" applyFont="1" applyFill="1" applyBorder="1" applyAlignment="1" applyProtection="1">
      <alignment horizontal="justify" vertical="top" wrapText="1"/>
    </xf>
    <xf numFmtId="0" fontId="3" fillId="3" borderId="11" xfId="0" applyFont="1" applyFill="1" applyBorder="1" applyAlignment="1" applyProtection="1">
      <alignment horizontal="center" vertical="center"/>
    </xf>
    <xf numFmtId="0" fontId="3" fillId="3" borderId="17" xfId="0" applyFont="1" applyFill="1" applyBorder="1" applyAlignment="1" applyProtection="1">
      <alignment horizontal="center" vertical="center"/>
    </xf>
    <xf numFmtId="0" fontId="3" fillId="3" borderId="16" xfId="0" applyFont="1" applyFill="1" applyBorder="1" applyAlignment="1" applyProtection="1">
      <alignment horizontal="center" vertical="center"/>
    </xf>
    <xf numFmtId="0" fontId="3" fillId="2" borderId="11"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xf>
    <xf numFmtId="0" fontId="11" fillId="2" borderId="7" xfId="0" applyFont="1" applyFill="1" applyBorder="1" applyAlignment="1" applyProtection="1">
      <alignment horizontal="center"/>
    </xf>
    <xf numFmtId="0" fontId="14" fillId="3" borderId="1" xfId="0" applyFont="1" applyFill="1" applyBorder="1" applyAlignment="1" applyProtection="1">
      <alignment horizontal="center"/>
    </xf>
    <xf numFmtId="0" fontId="14" fillId="3" borderId="2" xfId="0" applyFont="1" applyFill="1" applyBorder="1" applyAlignment="1" applyProtection="1">
      <alignment horizontal="center"/>
    </xf>
    <xf numFmtId="0" fontId="14" fillId="3" borderId="11" xfId="0" applyFont="1" applyFill="1" applyBorder="1" applyAlignment="1" applyProtection="1">
      <alignment horizontal="center" vertical="center"/>
      <protection locked="0"/>
    </xf>
    <xf numFmtId="0" fontId="14" fillId="3" borderId="16" xfId="0" applyFont="1" applyFill="1" applyBorder="1" applyAlignment="1" applyProtection="1">
      <alignment horizontal="center" vertical="center"/>
      <protection locked="0"/>
    </xf>
    <xf numFmtId="0" fontId="19" fillId="3" borderId="11" xfId="0" applyFont="1" applyFill="1" applyBorder="1" applyAlignment="1" applyProtection="1">
      <alignment horizontal="center" vertical="center"/>
    </xf>
    <xf numFmtId="0" fontId="19" fillId="3" borderId="17" xfId="0" applyFont="1" applyFill="1" applyBorder="1" applyAlignment="1" applyProtection="1">
      <alignment horizontal="center" vertical="center"/>
    </xf>
    <xf numFmtId="0" fontId="19" fillId="3" borderId="16" xfId="0" applyFont="1" applyFill="1" applyBorder="1" applyAlignment="1" applyProtection="1">
      <alignment horizontal="center" vertical="center"/>
    </xf>
    <xf numFmtId="14" fontId="19" fillId="2" borderId="11" xfId="0" applyNumberFormat="1" applyFont="1" applyFill="1" applyBorder="1" applyAlignment="1" applyProtection="1">
      <alignment horizontal="center" vertical="center"/>
      <protection locked="0"/>
    </xf>
    <xf numFmtId="14" fontId="19" fillId="2" borderId="17" xfId="0" applyNumberFormat="1" applyFont="1" applyFill="1" applyBorder="1" applyAlignment="1" applyProtection="1">
      <alignment horizontal="center" vertical="center"/>
      <protection locked="0"/>
    </xf>
    <xf numFmtId="14" fontId="19" fillId="2" borderId="16" xfId="0" applyNumberFormat="1"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xf>
    <xf numFmtId="0" fontId="14" fillId="2" borderId="3" xfId="0" applyFont="1" applyFill="1" applyBorder="1" applyAlignment="1" applyProtection="1">
      <alignment horizontal="center" vertical="center"/>
    </xf>
    <xf numFmtId="0" fontId="14" fillId="2" borderId="5" xfId="0" applyFont="1" applyFill="1" applyBorder="1" applyAlignment="1" applyProtection="1">
      <alignment horizontal="center" vertical="center"/>
    </xf>
    <xf numFmtId="0" fontId="14" fillId="2" borderId="6" xfId="0" applyFont="1" applyFill="1" applyBorder="1" applyAlignment="1" applyProtection="1">
      <alignment horizontal="center" vertical="center"/>
    </xf>
    <xf numFmtId="0" fontId="14" fillId="2" borderId="7" xfId="0" applyFont="1" applyFill="1" applyBorder="1" applyAlignment="1" applyProtection="1">
      <alignment horizontal="center" vertical="center"/>
    </xf>
    <xf numFmtId="0" fontId="19" fillId="2" borderId="1" xfId="0" applyFont="1" applyFill="1" applyBorder="1" applyAlignment="1" applyProtection="1">
      <alignment horizontal="left" vertical="top"/>
      <protection locked="0"/>
    </xf>
    <xf numFmtId="0" fontId="19" fillId="2" borderId="2" xfId="0" applyFont="1" applyFill="1" applyBorder="1" applyAlignment="1" applyProtection="1">
      <alignment horizontal="left" vertical="top"/>
      <protection locked="0"/>
    </xf>
    <xf numFmtId="0" fontId="19" fillId="2" borderId="3" xfId="0" applyFont="1" applyFill="1" applyBorder="1" applyAlignment="1" applyProtection="1">
      <alignment horizontal="left" vertical="top"/>
      <protection locked="0"/>
    </xf>
    <xf numFmtId="0" fontId="19" fillId="2" borderId="9" xfId="0" applyFont="1" applyFill="1" applyBorder="1" applyAlignment="1" applyProtection="1">
      <alignment horizontal="left" vertical="top"/>
      <protection locked="0"/>
    </xf>
    <xf numFmtId="0" fontId="19" fillId="2" borderId="0" xfId="0" applyFont="1" applyFill="1" applyBorder="1" applyAlignment="1" applyProtection="1">
      <alignment horizontal="left" vertical="top"/>
      <protection locked="0"/>
    </xf>
    <xf numFmtId="0" fontId="19" fillId="2" borderId="4" xfId="0" applyFont="1" applyFill="1" applyBorder="1" applyAlignment="1" applyProtection="1">
      <alignment horizontal="left" vertical="top"/>
      <protection locked="0"/>
    </xf>
    <xf numFmtId="0" fontId="19" fillId="2" borderId="5" xfId="0" applyFont="1" applyFill="1" applyBorder="1" applyAlignment="1" applyProtection="1">
      <alignment horizontal="left" vertical="top"/>
      <protection locked="0"/>
    </xf>
    <xf numFmtId="0" fontId="19" fillId="2" borderId="6" xfId="0" applyFont="1" applyFill="1" applyBorder="1" applyAlignment="1" applyProtection="1">
      <alignment horizontal="left" vertical="top"/>
      <protection locked="0"/>
    </xf>
    <xf numFmtId="0" fontId="19" fillId="2" borderId="7" xfId="0" applyFont="1" applyFill="1" applyBorder="1" applyAlignment="1" applyProtection="1">
      <alignment horizontal="left" vertical="top"/>
      <protection locked="0"/>
    </xf>
    <xf numFmtId="0" fontId="19" fillId="2" borderId="1" xfId="0" applyFont="1" applyFill="1" applyBorder="1" applyAlignment="1" applyProtection="1">
      <alignment horizontal="left" vertical="center" wrapText="1"/>
    </xf>
    <xf numFmtId="0" fontId="19" fillId="2" borderId="2" xfId="0" applyFont="1" applyFill="1" applyBorder="1" applyAlignment="1" applyProtection="1">
      <alignment horizontal="left" vertical="center" wrapText="1"/>
    </xf>
    <xf numFmtId="0" fontId="19" fillId="2" borderId="3" xfId="0" applyFont="1" applyFill="1" applyBorder="1" applyAlignment="1" applyProtection="1">
      <alignment horizontal="left" vertical="center" wrapText="1"/>
    </xf>
    <xf numFmtId="0" fontId="19" fillId="2" borderId="5" xfId="0" applyFont="1" applyFill="1" applyBorder="1" applyAlignment="1" applyProtection="1">
      <alignment horizontal="left" vertical="center" wrapText="1"/>
    </xf>
    <xf numFmtId="0" fontId="19" fillId="2" borderId="6" xfId="0" applyFont="1" applyFill="1" applyBorder="1" applyAlignment="1" applyProtection="1">
      <alignment horizontal="left" vertical="center" wrapText="1"/>
    </xf>
    <xf numFmtId="0" fontId="19" fillId="2" borderId="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20" fillId="2" borderId="5" xfId="0" applyFont="1" applyFill="1" applyBorder="1" applyAlignment="1" applyProtection="1">
      <alignment horizontal="center" vertical="center"/>
    </xf>
    <xf numFmtId="0" fontId="20" fillId="2" borderId="7" xfId="0" applyFont="1" applyFill="1" applyBorder="1" applyAlignment="1" applyProtection="1">
      <alignment horizontal="center" vertical="center"/>
    </xf>
    <xf numFmtId="0" fontId="14" fillId="3" borderId="1" xfId="0" applyFont="1" applyFill="1" applyBorder="1" applyAlignment="1" applyProtection="1">
      <alignment horizontal="left" vertical="center"/>
    </xf>
    <xf numFmtId="0" fontId="14" fillId="3" borderId="2" xfId="0" applyFont="1" applyFill="1" applyBorder="1" applyAlignment="1" applyProtection="1">
      <alignment horizontal="left" vertical="center"/>
    </xf>
    <xf numFmtId="0" fontId="14" fillId="3" borderId="3" xfId="0" applyFont="1" applyFill="1" applyBorder="1" applyAlignment="1" applyProtection="1">
      <alignment horizontal="left" vertical="center"/>
    </xf>
    <xf numFmtId="0" fontId="14" fillId="3" borderId="5" xfId="0" applyFont="1" applyFill="1" applyBorder="1" applyAlignment="1" applyProtection="1">
      <alignment horizontal="left" vertical="center"/>
    </xf>
    <xf numFmtId="0" fontId="14" fillId="3" borderId="6" xfId="0" applyFont="1" applyFill="1" applyBorder="1" applyAlignment="1" applyProtection="1">
      <alignment horizontal="left" vertical="center"/>
    </xf>
    <xf numFmtId="0" fontId="14" fillId="3" borderId="7" xfId="0" applyFont="1" applyFill="1" applyBorder="1" applyAlignment="1" applyProtection="1">
      <alignment horizontal="left" vertical="center"/>
    </xf>
    <xf numFmtId="0" fontId="14" fillId="3" borderId="1" xfId="0" applyFont="1" applyFill="1" applyBorder="1" applyAlignment="1" applyProtection="1">
      <alignment horizontal="center" vertical="center"/>
      <protection locked="0"/>
    </xf>
    <xf numFmtId="0" fontId="14" fillId="3" borderId="3" xfId="0" applyFont="1" applyFill="1" applyBorder="1" applyAlignment="1" applyProtection="1">
      <alignment horizontal="center" vertical="center"/>
      <protection locked="0"/>
    </xf>
    <xf numFmtId="0" fontId="14" fillId="3" borderId="5" xfId="0" applyFont="1" applyFill="1" applyBorder="1" applyAlignment="1" applyProtection="1">
      <alignment horizontal="center" vertical="center"/>
      <protection locked="0"/>
    </xf>
    <xf numFmtId="0" fontId="14" fillId="3" borderId="7" xfId="0" applyFont="1" applyFill="1" applyBorder="1" applyAlignment="1" applyProtection="1">
      <alignment horizontal="center" vertical="center"/>
      <protection locked="0"/>
    </xf>
    <xf numFmtId="0" fontId="28" fillId="3" borderId="5" xfId="0" applyFont="1" applyFill="1" applyBorder="1" applyAlignment="1" applyProtection="1">
      <alignment horizontal="center" vertical="center" wrapText="1"/>
    </xf>
    <xf numFmtId="0" fontId="28" fillId="3" borderId="6" xfId="0" applyFont="1" applyFill="1" applyBorder="1" applyAlignment="1" applyProtection="1">
      <alignment horizontal="center" vertical="center" wrapText="1"/>
    </xf>
    <xf numFmtId="0" fontId="28" fillId="3" borderId="7" xfId="0" applyFont="1" applyFill="1" applyBorder="1" applyAlignment="1" applyProtection="1">
      <alignment horizontal="center" vertical="center" wrapText="1"/>
    </xf>
    <xf numFmtId="0" fontId="11" fillId="3" borderId="1" xfId="0" applyFont="1" applyFill="1" applyBorder="1" applyAlignment="1" applyProtection="1">
      <alignment horizontal="center"/>
      <protection locked="0"/>
    </xf>
    <xf numFmtId="0" fontId="11" fillId="3" borderId="2" xfId="0" applyFont="1" applyFill="1" applyBorder="1" applyAlignment="1" applyProtection="1">
      <alignment horizontal="center"/>
      <protection locked="0"/>
    </xf>
    <xf numFmtId="0" fontId="11" fillId="3" borderId="3" xfId="0" applyFont="1" applyFill="1" applyBorder="1" applyAlignment="1" applyProtection="1">
      <alignment horizontal="center"/>
      <protection locked="0"/>
    </xf>
    <xf numFmtId="0" fontId="11" fillId="3" borderId="5" xfId="0" applyFont="1" applyFill="1" applyBorder="1" applyAlignment="1" applyProtection="1">
      <alignment horizontal="center"/>
      <protection locked="0"/>
    </xf>
    <xf numFmtId="0" fontId="11" fillId="3" borderId="6" xfId="0" applyFont="1" applyFill="1" applyBorder="1" applyAlignment="1" applyProtection="1">
      <alignment horizontal="center"/>
      <protection locked="0"/>
    </xf>
    <xf numFmtId="0" fontId="11" fillId="3" borderId="7" xfId="0" applyFont="1" applyFill="1" applyBorder="1" applyAlignment="1" applyProtection="1">
      <alignment horizontal="center"/>
      <protection locked="0"/>
    </xf>
    <xf numFmtId="0" fontId="19" fillId="2" borderId="13" xfId="0" applyFont="1" applyFill="1" applyBorder="1" applyAlignment="1" applyProtection="1">
      <alignment horizontal="left" vertical="center"/>
    </xf>
    <xf numFmtId="0" fontId="19" fillId="2" borderId="12" xfId="0" applyFont="1" applyFill="1" applyBorder="1" applyAlignment="1" applyProtection="1">
      <alignment horizontal="left" vertical="center"/>
    </xf>
    <xf numFmtId="0" fontId="19" fillId="2" borderId="10" xfId="0" applyFont="1" applyFill="1" applyBorder="1" applyAlignment="1" applyProtection="1">
      <alignment horizontal="left" vertical="center"/>
    </xf>
    <xf numFmtId="0" fontId="20" fillId="2" borderId="13" xfId="0" applyFont="1" applyFill="1" applyBorder="1" applyAlignment="1" applyProtection="1">
      <alignment horizontal="center" vertical="center"/>
    </xf>
    <xf numFmtId="0" fontId="36" fillId="0" borderId="10" xfId="0" applyFont="1" applyBorder="1" applyProtection="1"/>
    <xf numFmtId="0" fontId="19" fillId="2" borderId="13" xfId="0" applyFont="1" applyFill="1" applyBorder="1" applyAlignment="1" applyProtection="1">
      <alignment horizontal="left" vertical="center" wrapText="1"/>
    </xf>
    <xf numFmtId="0" fontId="19" fillId="2" borderId="12" xfId="0" applyFont="1" applyFill="1" applyBorder="1" applyAlignment="1" applyProtection="1">
      <alignment horizontal="left" vertical="center" wrapText="1"/>
    </xf>
    <xf numFmtId="0" fontId="19" fillId="2" borderId="10" xfId="0" applyFont="1" applyFill="1" applyBorder="1" applyAlignment="1" applyProtection="1">
      <alignment horizontal="left" vertical="center" wrapText="1"/>
    </xf>
    <xf numFmtId="0" fontId="19" fillId="2" borderId="1" xfId="0" applyFont="1" applyFill="1" applyBorder="1" applyAlignment="1" applyProtection="1">
      <alignment horizontal="center" vertical="center" wrapText="1"/>
    </xf>
    <xf numFmtId="0" fontId="19" fillId="2" borderId="2" xfId="0" applyFont="1" applyFill="1" applyBorder="1" applyAlignment="1" applyProtection="1">
      <alignment horizontal="center" vertical="center" wrapText="1"/>
    </xf>
    <xf numFmtId="0" fontId="19" fillId="2" borderId="3" xfId="0" applyFont="1" applyFill="1" applyBorder="1" applyAlignment="1" applyProtection="1">
      <alignment horizontal="center" vertical="center" wrapText="1"/>
    </xf>
    <xf numFmtId="0" fontId="19" fillId="2" borderId="5" xfId="0" applyFont="1" applyFill="1" applyBorder="1" applyAlignment="1" applyProtection="1">
      <alignment horizontal="center" vertical="center" wrapText="1"/>
    </xf>
    <xf numFmtId="0" fontId="19" fillId="2" borderId="6" xfId="0" applyFont="1" applyFill="1" applyBorder="1" applyAlignment="1" applyProtection="1">
      <alignment horizontal="center" vertical="center" wrapText="1"/>
    </xf>
    <xf numFmtId="0" fontId="19" fillId="2" borderId="7" xfId="0" applyFont="1" applyFill="1" applyBorder="1" applyAlignment="1" applyProtection="1">
      <alignment horizontal="center" vertical="center" wrapText="1"/>
    </xf>
    <xf numFmtId="0" fontId="11" fillId="2" borderId="6" xfId="0" applyFont="1" applyFill="1" applyBorder="1" applyAlignment="1" applyProtection="1">
      <alignment horizontal="center"/>
    </xf>
    <xf numFmtId="0" fontId="20" fillId="2" borderId="0" xfId="0" applyFont="1" applyFill="1" applyAlignment="1" applyProtection="1">
      <alignment horizontal="center"/>
      <protection locked="0"/>
    </xf>
    <xf numFmtId="0" fontId="14" fillId="6" borderId="13" xfId="0" applyFont="1" applyFill="1" applyBorder="1" applyAlignment="1" applyProtection="1">
      <alignment horizontal="center" vertical="center"/>
    </xf>
    <xf numFmtId="0" fontId="14" fillId="6" borderId="12" xfId="0" applyFont="1" applyFill="1" applyBorder="1" applyAlignment="1" applyProtection="1">
      <alignment horizontal="center" vertical="center"/>
    </xf>
    <xf numFmtId="0" fontId="14" fillId="6" borderId="10" xfId="0" applyFont="1" applyFill="1" applyBorder="1" applyAlignment="1" applyProtection="1">
      <alignment horizontal="center" vertical="center"/>
    </xf>
    <xf numFmtId="0" fontId="33" fillId="6" borderId="13" xfId="0" applyFont="1" applyFill="1" applyBorder="1" applyAlignment="1" applyProtection="1">
      <alignment horizontal="center"/>
    </xf>
    <xf numFmtId="0" fontId="0" fillId="0" borderId="10" xfId="0" applyBorder="1" applyProtection="1"/>
    <xf numFmtId="164" fontId="3" fillId="2" borderId="12" xfId="0" applyNumberFormat="1" applyFont="1" applyFill="1" applyBorder="1" applyAlignment="1" applyProtection="1">
      <alignment horizontal="left" vertical="center"/>
    </xf>
    <xf numFmtId="0" fontId="38" fillId="0" borderId="12" xfId="0" applyFont="1" applyBorder="1" applyProtection="1"/>
    <xf numFmtId="0" fontId="38" fillId="0" borderId="10" xfId="0" applyFont="1" applyBorder="1" applyProtection="1"/>
    <xf numFmtId="0" fontId="14" fillId="2" borderId="1"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28" fillId="3" borderId="1" xfId="0" applyFont="1" applyFill="1" applyBorder="1" applyAlignment="1" applyProtection="1">
      <alignment horizontal="left" vertical="center"/>
    </xf>
    <xf numFmtId="0" fontId="28" fillId="3" borderId="2" xfId="0" applyFont="1" applyFill="1" applyBorder="1" applyAlignment="1" applyProtection="1">
      <alignment horizontal="left" vertical="center"/>
    </xf>
    <xf numFmtId="0" fontId="28" fillId="3" borderId="3" xfId="0" applyFont="1" applyFill="1" applyBorder="1" applyAlignment="1" applyProtection="1">
      <alignment horizontal="left" vertical="center"/>
    </xf>
    <xf numFmtId="0" fontId="28" fillId="3" borderId="5" xfId="0" applyFont="1" applyFill="1" applyBorder="1" applyAlignment="1" applyProtection="1">
      <alignment horizontal="left" vertical="center"/>
    </xf>
    <xf numFmtId="0" fontId="28" fillId="3" borderId="6" xfId="0" applyFont="1" applyFill="1" applyBorder="1" applyAlignment="1" applyProtection="1">
      <alignment horizontal="left" vertical="center"/>
    </xf>
    <xf numFmtId="0" fontId="28" fillId="3" borderId="7" xfId="0" applyFont="1" applyFill="1" applyBorder="1" applyAlignment="1" applyProtection="1">
      <alignment horizontal="left" vertical="center"/>
    </xf>
    <xf numFmtId="0" fontId="28" fillId="3" borderId="1" xfId="0" applyFont="1" applyFill="1" applyBorder="1" applyAlignment="1" applyProtection="1">
      <alignment horizontal="left" vertical="center" wrapText="1"/>
    </xf>
    <xf numFmtId="0" fontId="28" fillId="3" borderId="2" xfId="0" applyFont="1" applyFill="1" applyBorder="1" applyAlignment="1" applyProtection="1">
      <alignment horizontal="left" vertical="center" wrapText="1"/>
    </xf>
    <xf numFmtId="0" fontId="28" fillId="3" borderId="3" xfId="0" applyFont="1" applyFill="1" applyBorder="1" applyAlignment="1" applyProtection="1">
      <alignment horizontal="left" vertical="center" wrapText="1"/>
    </xf>
    <xf numFmtId="0" fontId="28" fillId="3" borderId="5" xfId="0" applyFont="1" applyFill="1" applyBorder="1" applyAlignment="1" applyProtection="1">
      <alignment horizontal="left" vertical="center" wrapText="1"/>
    </xf>
    <xf numFmtId="0" fontId="28" fillId="3" borderId="6" xfId="0" applyFont="1" applyFill="1" applyBorder="1" applyAlignment="1" applyProtection="1">
      <alignment horizontal="left" vertical="center" wrapText="1"/>
    </xf>
    <xf numFmtId="0" fontId="28" fillId="3" borderId="7" xfId="0" applyFont="1" applyFill="1" applyBorder="1" applyAlignment="1" applyProtection="1">
      <alignment horizontal="left" vertical="center" wrapText="1"/>
    </xf>
    <xf numFmtId="14" fontId="25" fillId="0" borderId="1" xfId="0" applyNumberFormat="1" applyFont="1" applyBorder="1" applyAlignment="1" applyProtection="1">
      <alignment horizontal="center" vertical="center"/>
    </xf>
    <xf numFmtId="0" fontId="25" fillId="0" borderId="3" xfId="0" applyFont="1" applyBorder="1" applyAlignment="1" applyProtection="1">
      <alignment horizontal="center" vertical="center"/>
    </xf>
    <xf numFmtId="0" fontId="25" fillId="0" borderId="5" xfId="0" applyFont="1" applyBorder="1" applyAlignment="1" applyProtection="1">
      <alignment horizontal="center" vertical="center"/>
    </xf>
    <xf numFmtId="0" fontId="25" fillId="0" borderId="7" xfId="0" applyFont="1" applyBorder="1" applyAlignment="1" applyProtection="1">
      <alignment horizontal="center" vertical="center"/>
    </xf>
    <xf numFmtId="0" fontId="28" fillId="3" borderId="11" xfId="0" applyFont="1" applyFill="1" applyBorder="1" applyAlignment="1" applyProtection="1">
      <alignment horizontal="center" vertical="center" textRotation="90" wrapText="1"/>
    </xf>
    <xf numFmtId="0" fontId="28" fillId="3" borderId="17" xfId="0" applyFont="1" applyFill="1" applyBorder="1" applyAlignment="1" applyProtection="1">
      <alignment horizontal="center" vertical="center" textRotation="90" wrapText="1"/>
    </xf>
    <xf numFmtId="0" fontId="24" fillId="3" borderId="11" xfId="0" applyFont="1" applyFill="1" applyBorder="1" applyAlignment="1" applyProtection="1">
      <alignment horizontal="center" vertical="center" textRotation="90" wrapText="1"/>
    </xf>
    <xf numFmtId="0" fontId="24" fillId="3" borderId="17" xfId="0" applyFont="1" applyFill="1" applyBorder="1" applyAlignment="1" applyProtection="1">
      <alignment horizontal="center" vertical="center" textRotation="90" wrapText="1"/>
    </xf>
    <xf numFmtId="0" fontId="11" fillId="2" borderId="1" xfId="0" applyFont="1" applyFill="1" applyBorder="1" applyAlignment="1" applyProtection="1">
      <alignment horizontal="center"/>
      <protection locked="0"/>
    </xf>
    <xf numFmtId="0" fontId="11" fillId="2" borderId="2" xfId="0" applyFont="1" applyFill="1" applyBorder="1" applyAlignment="1" applyProtection="1">
      <alignment horizontal="center"/>
      <protection locked="0"/>
    </xf>
    <xf numFmtId="0" fontId="11" fillId="2" borderId="3" xfId="0" applyFont="1" applyFill="1" applyBorder="1" applyAlignment="1" applyProtection="1">
      <alignment horizontal="center"/>
      <protection locked="0"/>
    </xf>
    <xf numFmtId="0" fontId="11" fillId="2" borderId="9" xfId="0" applyFont="1" applyFill="1" applyBorder="1" applyAlignment="1" applyProtection="1">
      <alignment horizontal="center"/>
      <protection locked="0"/>
    </xf>
    <xf numFmtId="0" fontId="11" fillId="2" borderId="0" xfId="0" applyFont="1" applyFill="1" applyBorder="1" applyAlignment="1" applyProtection="1">
      <alignment horizontal="center"/>
      <protection locked="0"/>
    </xf>
    <xf numFmtId="0" fontId="11" fillId="2" borderId="4" xfId="0" applyFont="1" applyFill="1" applyBorder="1" applyAlignment="1" applyProtection="1">
      <alignment horizontal="center"/>
      <protection locked="0"/>
    </xf>
    <xf numFmtId="0" fontId="11" fillId="2" borderId="5" xfId="0" applyFont="1" applyFill="1" applyBorder="1" applyAlignment="1" applyProtection="1">
      <alignment horizontal="center"/>
      <protection locked="0"/>
    </xf>
    <xf numFmtId="0" fontId="11" fillId="2" borderId="6" xfId="0" applyFont="1" applyFill="1" applyBorder="1" applyAlignment="1" applyProtection="1">
      <alignment horizontal="center"/>
      <protection locked="0"/>
    </xf>
    <xf numFmtId="0" fontId="11" fillId="2" borderId="7" xfId="0" applyFont="1" applyFill="1" applyBorder="1" applyAlignment="1" applyProtection="1">
      <alignment horizontal="center"/>
      <protection locked="0"/>
    </xf>
    <xf numFmtId="0" fontId="41" fillId="2" borderId="22" xfId="0" applyFont="1" applyFill="1" applyBorder="1" applyAlignment="1" applyProtection="1">
      <alignment horizontal="center"/>
    </xf>
    <xf numFmtId="0" fontId="41" fillId="2" borderId="23" xfId="0" applyFont="1" applyFill="1" applyBorder="1" applyAlignment="1" applyProtection="1">
      <alignment horizontal="center"/>
    </xf>
    <xf numFmtId="3" fontId="41" fillId="2" borderId="24" xfId="0" applyNumberFormat="1" applyFont="1" applyFill="1" applyBorder="1" applyAlignment="1" applyProtection="1">
      <alignment horizontal="center"/>
    </xf>
    <xf numFmtId="0" fontId="41" fillId="2" borderId="24" xfId="0" applyFont="1" applyFill="1" applyBorder="1" applyAlignment="1" applyProtection="1">
      <alignment horizontal="center"/>
    </xf>
    <xf numFmtId="0" fontId="41" fillId="2" borderId="25" xfId="0" applyFont="1" applyFill="1" applyBorder="1" applyAlignment="1" applyProtection="1">
      <alignment horizontal="center"/>
    </xf>
    <xf numFmtId="0" fontId="35" fillId="2" borderId="13" xfId="0" applyFont="1" applyFill="1" applyBorder="1" applyAlignment="1" applyProtection="1">
      <alignment horizontal="center"/>
    </xf>
    <xf numFmtId="0" fontId="35" fillId="2" borderId="2" xfId="0" applyFont="1" applyFill="1" applyBorder="1" applyAlignment="1" applyProtection="1">
      <alignment horizontal="center"/>
    </xf>
    <xf numFmtId="0" fontId="35" fillId="2" borderId="3" xfId="0" applyFont="1" applyFill="1" applyBorder="1" applyAlignment="1" applyProtection="1">
      <alignment horizontal="center"/>
    </xf>
    <xf numFmtId="0" fontId="41" fillId="2" borderId="12" xfId="0" applyFont="1" applyFill="1" applyBorder="1" applyAlignment="1" applyProtection="1">
      <alignment horizontal="center"/>
    </xf>
    <xf numFmtId="0" fontId="41" fillId="2" borderId="10" xfId="0" applyFont="1" applyFill="1" applyBorder="1" applyAlignment="1" applyProtection="1">
      <alignment horizontal="center"/>
    </xf>
    <xf numFmtId="3" fontId="41" fillId="2" borderId="25" xfId="0" applyNumberFormat="1" applyFont="1" applyFill="1" applyBorder="1" applyAlignment="1" applyProtection="1">
      <alignment horizontal="center"/>
    </xf>
  </cellXfs>
  <cellStyles count="1">
    <cellStyle name="Normal" xfId="0" builtinId="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47625</xdr:colOff>
      <xdr:row>0</xdr:row>
      <xdr:rowOff>0</xdr:rowOff>
    </xdr:from>
    <xdr:to>
      <xdr:col>9</xdr:col>
      <xdr:colOff>247650</xdr:colOff>
      <xdr:row>0</xdr:row>
      <xdr:rowOff>0</xdr:rowOff>
    </xdr:to>
    <xdr:pic>
      <xdr:nvPicPr>
        <xdr:cNvPr id="10647" name="Picture 1">
          <a:extLst>
            <a:ext uri="{FF2B5EF4-FFF2-40B4-BE49-F238E27FC236}">
              <a16:creationId xmlns:a16="http://schemas.microsoft.com/office/drawing/2014/main" id="{00000000-0008-0000-0000-00009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7625" y="0"/>
          <a:ext cx="2638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264320</xdr:colOff>
      <xdr:row>2</xdr:row>
      <xdr:rowOff>188119</xdr:rowOff>
    </xdr:from>
    <xdr:to>
      <xdr:col>0</xdr:col>
      <xdr:colOff>912020</xdr:colOff>
      <xdr:row>3</xdr:row>
      <xdr:rowOff>631030</xdr:rowOff>
    </xdr:to>
    <xdr:sp macro="" textlink="">
      <xdr:nvSpPr>
        <xdr:cNvPr id="4" name="3 Flecha a la derecha con bandas">
          <a:extLst>
            <a:ext uri="{FF2B5EF4-FFF2-40B4-BE49-F238E27FC236}">
              <a16:creationId xmlns:a16="http://schemas.microsoft.com/office/drawing/2014/main" id="{00000000-0008-0000-0000-000004000000}"/>
            </a:ext>
          </a:extLst>
        </xdr:cNvPr>
        <xdr:cNvSpPr/>
      </xdr:nvSpPr>
      <xdr:spPr>
        <a:xfrm>
          <a:off x="264320" y="723900"/>
          <a:ext cx="647700" cy="645318"/>
        </a:xfrm>
        <a:prstGeom prst="stripedRightArrow">
          <a:avLst/>
        </a:prstGeom>
        <a:solidFill>
          <a:schemeClr val="tx2">
            <a:lumMod val="60000"/>
            <a:lumOff val="40000"/>
          </a:schemeClr>
        </a:solidFill>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0</xdr:colOff>
      <xdr:row>1</xdr:row>
      <xdr:rowOff>1</xdr:rowOff>
    </xdr:from>
    <xdr:to>
      <xdr:col>2</xdr:col>
      <xdr:colOff>0</xdr:colOff>
      <xdr:row>1</xdr:row>
      <xdr:rowOff>1</xdr:rowOff>
    </xdr:to>
    <xdr:pic>
      <xdr:nvPicPr>
        <xdr:cNvPr id="10648" name="Picture 10648" descr="pic_10648.png">
          <a:extLst>
            <a:ext uri="{FF2B5EF4-FFF2-40B4-BE49-F238E27FC236}">
              <a16:creationId xmlns:a16="http://schemas.microsoft.com/office/drawing/2014/main" id="{00000000-0008-0000-0000-000098290000}"/>
            </a:ext>
          </a:extLst>
        </xdr:cNvPr>
        <xdr:cNvPicPr>
          <a:picLocks noChangeAspect="1"/>
        </xdr:cNvPicPr>
      </xdr:nvPicPr>
      <xdr:blipFill>
        <a:blip xmlns:r="http://schemas.openxmlformats.org/officeDocument/2006/relationships" r:embed="rId2"/>
        <a:stretch>
          <a:fillRect/>
        </a:stretch>
      </xdr:blipFill>
      <xdr:spPr>
        <a:xfrm>
          <a:off x="1655773" y="177802"/>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619125</xdr:colOff>
      <xdr:row>1</xdr:row>
      <xdr:rowOff>154782</xdr:rowOff>
    </xdr:from>
    <xdr:to>
      <xdr:col>18</xdr:col>
      <xdr:colOff>95250</xdr:colOff>
      <xdr:row>5</xdr:row>
      <xdr:rowOff>214312</xdr:rowOff>
    </xdr:to>
    <xdr:pic>
      <xdr:nvPicPr>
        <xdr:cNvPr id="6" name="Imagen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3906" y="154782"/>
          <a:ext cx="1119187" cy="916780"/>
        </a:xfrm>
        <a:prstGeom prst="rect">
          <a:avLst/>
        </a:prstGeom>
        <a:noFill/>
      </xdr:spPr>
    </xdr:pic>
    <xdr:clientData/>
  </xdr:twoCellAnchor>
  <xdr:twoCellAnchor editAs="oneCell">
    <xdr:from>
      <xdr:col>2</xdr:col>
      <xdr:colOff>203200</xdr:colOff>
      <xdr:row>1</xdr:row>
      <xdr:rowOff>330200</xdr:rowOff>
    </xdr:from>
    <xdr:to>
      <xdr:col>2</xdr:col>
      <xdr:colOff>1424940</xdr:colOff>
      <xdr:row>5</xdr:row>
      <xdr:rowOff>136525</xdr:rowOff>
    </xdr:to>
    <xdr:pic>
      <xdr:nvPicPr>
        <xdr:cNvPr id="4" name="Imagen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533400"/>
          <a:ext cx="122174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297656</xdr:colOff>
      <xdr:row>2</xdr:row>
      <xdr:rowOff>47625</xdr:rowOff>
    </xdr:from>
    <xdr:to>
      <xdr:col>17</xdr:col>
      <xdr:colOff>1416843</xdr:colOff>
      <xdr:row>7</xdr:row>
      <xdr:rowOff>11905</xdr:rowOff>
    </xdr:to>
    <xdr:pic>
      <xdr:nvPicPr>
        <xdr:cNvPr id="4" name="Imagen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99094" y="357188"/>
          <a:ext cx="1119187" cy="916780"/>
        </a:xfrm>
        <a:prstGeom prst="rect">
          <a:avLst/>
        </a:prstGeom>
        <a:noFill/>
      </xdr:spPr>
    </xdr:pic>
    <xdr:clientData/>
  </xdr:twoCellAnchor>
  <xdr:twoCellAnchor editAs="oneCell">
    <xdr:from>
      <xdr:col>2</xdr:col>
      <xdr:colOff>738188</xdr:colOff>
      <xdr:row>1</xdr:row>
      <xdr:rowOff>226219</xdr:rowOff>
    </xdr:from>
    <xdr:to>
      <xdr:col>4</xdr:col>
      <xdr:colOff>316865</xdr:colOff>
      <xdr:row>5</xdr:row>
      <xdr:rowOff>26194</xdr:rowOff>
    </xdr:to>
    <xdr:pic>
      <xdr:nvPicPr>
        <xdr:cNvPr id="6" name="Imagen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26344" y="297657"/>
          <a:ext cx="1221740" cy="657225"/>
        </a:xfrm>
        <a:prstGeom prst="rect">
          <a:avLst/>
        </a:prstGeom>
        <a:noFill/>
        <a:ln>
          <a:noFill/>
        </a:ln>
      </xdr:spPr>
    </xdr:pic>
    <xdr:clientData/>
  </xdr:twoCellAnchor>
  <xdr:twoCellAnchor editAs="oneCell">
    <xdr:from>
      <xdr:col>2</xdr:col>
      <xdr:colOff>0</xdr:colOff>
      <xdr:row>1</xdr:row>
      <xdr:rowOff>1</xdr:rowOff>
    </xdr:from>
    <xdr:to>
      <xdr:col>2</xdr:col>
      <xdr:colOff>0</xdr:colOff>
      <xdr:row>1</xdr:row>
      <xdr:rowOff>1</xdr:rowOff>
    </xdr:to>
    <xdr:pic>
      <xdr:nvPicPr>
        <xdr:cNvPr id="10650" name="Picture 10650" descr="pic_10650.png">
          <a:extLst>
            <a:ext uri="{FF2B5EF4-FFF2-40B4-BE49-F238E27FC236}">
              <a16:creationId xmlns:a16="http://schemas.microsoft.com/office/drawing/2014/main" id="{00000000-0008-0000-0300-00009A290000}"/>
            </a:ext>
          </a:extLst>
        </xdr:cNvPr>
        <xdr:cNvPicPr>
          <a:picLocks noChangeAspect="1"/>
        </xdr:cNvPicPr>
      </xdr:nvPicPr>
      <xdr:blipFill>
        <a:blip xmlns:r="http://schemas.openxmlformats.org/officeDocument/2006/relationships" r:embed="rId3"/>
        <a:stretch>
          <a:fillRect/>
        </a:stretch>
      </xdr:blipFill>
      <xdr:spPr>
        <a:xfrm>
          <a:off x="1655773" y="177802"/>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54768</xdr:colOff>
      <xdr:row>2</xdr:row>
      <xdr:rowOff>23812</xdr:rowOff>
    </xdr:from>
    <xdr:to>
      <xdr:col>3</xdr:col>
      <xdr:colOff>59530</xdr:colOff>
      <xdr:row>5</xdr:row>
      <xdr:rowOff>250030</xdr:rowOff>
    </xdr:to>
    <xdr:pic>
      <xdr:nvPicPr>
        <xdr:cNvPr id="5" name="Imagen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83831" y="428625"/>
          <a:ext cx="4762" cy="916780"/>
        </a:xfrm>
        <a:prstGeom prst="rect">
          <a:avLst/>
        </a:prstGeom>
        <a:noFill/>
      </xdr:spPr>
    </xdr:pic>
    <xdr:clientData/>
  </xdr:twoCellAnchor>
  <xdr:twoCellAnchor editAs="oneCell">
    <xdr:from>
      <xdr:col>13</xdr:col>
      <xdr:colOff>1881187</xdr:colOff>
      <xdr:row>0</xdr:row>
      <xdr:rowOff>166687</xdr:rowOff>
    </xdr:from>
    <xdr:to>
      <xdr:col>14</xdr:col>
      <xdr:colOff>380999</xdr:colOff>
      <xdr:row>4</xdr:row>
      <xdr:rowOff>297654</xdr:rowOff>
    </xdr:to>
    <xdr:pic>
      <xdr:nvPicPr>
        <xdr:cNvPr id="8" name="Imagen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18468" y="166687"/>
          <a:ext cx="1119187" cy="916780"/>
        </a:xfrm>
        <a:prstGeom prst="rect">
          <a:avLst/>
        </a:prstGeom>
        <a:noFill/>
      </xdr:spPr>
    </xdr:pic>
    <xdr:clientData/>
  </xdr:twoCellAnchor>
  <xdr:twoCellAnchor editAs="oneCell">
    <xdr:from>
      <xdr:col>0</xdr:col>
      <xdr:colOff>809625</xdr:colOff>
      <xdr:row>1</xdr:row>
      <xdr:rowOff>47625</xdr:rowOff>
    </xdr:from>
    <xdr:to>
      <xdr:col>1</xdr:col>
      <xdr:colOff>316865</xdr:colOff>
      <xdr:row>4</xdr:row>
      <xdr:rowOff>109537</xdr:rowOff>
    </xdr:to>
    <xdr:pic>
      <xdr:nvPicPr>
        <xdr:cNvPr id="6" name="Imagen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9625" y="238125"/>
          <a:ext cx="1221740" cy="657225"/>
        </a:xfrm>
        <a:prstGeom prst="rect">
          <a:avLst/>
        </a:prstGeom>
        <a:noFill/>
        <a:ln>
          <a:noFill/>
        </a:ln>
      </xdr:spPr>
    </xdr:pic>
    <xdr:clientData/>
  </xdr:twoCellAnchor>
  <xdr:twoCellAnchor editAs="oneCell">
    <xdr:from>
      <xdr:col>2</xdr:col>
      <xdr:colOff>0</xdr:colOff>
      <xdr:row>1</xdr:row>
      <xdr:rowOff>1</xdr:rowOff>
    </xdr:from>
    <xdr:to>
      <xdr:col>2</xdr:col>
      <xdr:colOff>0</xdr:colOff>
      <xdr:row>1</xdr:row>
      <xdr:rowOff>1</xdr:rowOff>
    </xdr:to>
    <xdr:pic>
      <xdr:nvPicPr>
        <xdr:cNvPr id="10649" name="Picture 10649" descr="pic_10649.png">
          <a:extLst>
            <a:ext uri="{FF2B5EF4-FFF2-40B4-BE49-F238E27FC236}">
              <a16:creationId xmlns:a16="http://schemas.microsoft.com/office/drawing/2014/main" id="{00000000-0008-0000-0200-000099290000}"/>
            </a:ext>
          </a:extLst>
        </xdr:cNvPr>
        <xdr:cNvPicPr>
          <a:picLocks noChangeAspect="1"/>
        </xdr:cNvPicPr>
      </xdr:nvPicPr>
      <xdr:blipFill>
        <a:blip xmlns:r="http://schemas.openxmlformats.org/officeDocument/2006/relationships" r:embed="rId3"/>
        <a:stretch>
          <a:fillRect/>
        </a:stretch>
      </xdr:blipFill>
      <xdr:spPr>
        <a:xfrm>
          <a:off x="1655773" y="177802"/>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583406</xdr:colOff>
      <xdr:row>1</xdr:row>
      <xdr:rowOff>59531</xdr:rowOff>
    </xdr:from>
    <xdr:to>
      <xdr:col>17</xdr:col>
      <xdr:colOff>571500</xdr:colOff>
      <xdr:row>6</xdr:row>
      <xdr:rowOff>23811</xdr:rowOff>
    </xdr:to>
    <xdr:pic>
      <xdr:nvPicPr>
        <xdr:cNvPr id="5" name="Imagen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27594" y="297656"/>
          <a:ext cx="1119187" cy="916780"/>
        </a:xfrm>
        <a:prstGeom prst="rect">
          <a:avLst/>
        </a:prstGeom>
        <a:noFill/>
      </xdr:spPr>
    </xdr:pic>
    <xdr:clientData/>
  </xdr:twoCellAnchor>
  <xdr:twoCellAnchor editAs="oneCell">
    <xdr:from>
      <xdr:col>1</xdr:col>
      <xdr:colOff>452437</xdr:colOff>
      <xdr:row>0</xdr:row>
      <xdr:rowOff>214312</xdr:rowOff>
    </xdr:from>
    <xdr:to>
      <xdr:col>3</xdr:col>
      <xdr:colOff>54927</xdr:colOff>
      <xdr:row>4</xdr:row>
      <xdr:rowOff>14287</xdr:rowOff>
    </xdr:to>
    <xdr:pic>
      <xdr:nvPicPr>
        <xdr:cNvPr id="6" name="Imagen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9625" y="214312"/>
          <a:ext cx="1221740" cy="657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IV228"/>
  <sheetViews>
    <sheetView view="pageBreakPreview" topLeftCell="A22" zoomScaleNormal="80" zoomScaleSheetLayoutView="100" workbookViewId="0">
      <selection activeCell="A15" sqref="A15:M15"/>
    </sheetView>
  </sheetViews>
  <sheetFormatPr baseColWidth="10" defaultColWidth="6.28515625" defaultRowHeight="15" zeroHeight="1" x14ac:dyDescent="0.25"/>
  <cols>
    <col min="1" max="1" width="15.42578125" style="13" customWidth="1"/>
    <col min="2" max="6" width="11.42578125" style="13" customWidth="1"/>
    <col min="7" max="7" width="2.28515625" style="13" customWidth="1"/>
    <col min="8" max="9" width="11.42578125" style="13" customWidth="1"/>
    <col min="10" max="10" width="18.28515625" style="13" customWidth="1"/>
    <col min="11" max="11" width="20.5703125" style="13" customWidth="1"/>
    <col min="12" max="12" width="22.5703125" style="13" customWidth="1"/>
    <col min="13" max="13" width="70.5703125" style="13" customWidth="1"/>
    <col min="14" max="254" width="0" hidden="1" customWidth="1"/>
    <col min="255" max="255" width="13.140625" customWidth="1"/>
  </cols>
  <sheetData>
    <row r="1" spans="1:13" x14ac:dyDescent="0.25">
      <c r="A1" s="62"/>
      <c r="B1" s="26"/>
      <c r="C1" s="26"/>
      <c r="D1" s="26"/>
      <c r="E1" s="26"/>
      <c r="F1" s="26"/>
      <c r="G1" s="26"/>
      <c r="H1" s="26"/>
      <c r="I1" s="26"/>
      <c r="J1" s="26"/>
      <c r="K1" s="26"/>
      <c r="L1" s="26"/>
      <c r="M1" s="27"/>
    </row>
    <row r="2" spans="1:13" ht="27" customHeight="1" x14ac:dyDescent="0.25">
      <c r="A2" s="128" t="s">
        <v>208</v>
      </c>
      <c r="B2" s="129"/>
      <c r="C2" s="129"/>
      <c r="D2" s="129"/>
      <c r="E2" s="129"/>
      <c r="F2" s="129"/>
      <c r="G2" s="129"/>
      <c r="H2" s="129"/>
      <c r="I2" s="129"/>
      <c r="J2" s="129"/>
      <c r="K2" s="129"/>
      <c r="L2" s="129"/>
      <c r="M2" s="130"/>
    </row>
    <row r="3" spans="1:13" ht="15.75" thickBot="1" x14ac:dyDescent="0.3">
      <c r="A3" s="131"/>
      <c r="B3" s="129"/>
      <c r="C3" s="129"/>
      <c r="D3" s="129"/>
      <c r="E3" s="129"/>
      <c r="F3" s="129"/>
      <c r="G3" s="129"/>
      <c r="H3" s="129"/>
      <c r="I3" s="129"/>
      <c r="J3" s="129"/>
      <c r="K3" s="129"/>
      <c r="L3" s="129"/>
      <c r="M3" s="130"/>
    </row>
    <row r="4" spans="1:13" ht="55.5" customHeight="1" thickBot="1" x14ac:dyDescent="0.3">
      <c r="A4" s="85"/>
      <c r="B4" s="135" t="s">
        <v>210</v>
      </c>
      <c r="C4" s="136"/>
      <c r="D4" s="136"/>
      <c r="E4" s="136"/>
      <c r="F4" s="136"/>
      <c r="G4" s="136"/>
      <c r="H4" s="136"/>
      <c r="I4" s="136"/>
      <c r="J4" s="136"/>
      <c r="K4" s="136"/>
      <c r="L4" s="136"/>
      <c r="M4" s="137"/>
    </row>
    <row r="5" spans="1:13" ht="21.75" customHeight="1" thickBot="1" x14ac:dyDescent="0.3">
      <c r="A5" s="86"/>
      <c r="B5" s="87"/>
      <c r="C5" s="87"/>
      <c r="D5" s="87"/>
      <c r="E5" s="87"/>
      <c r="F5" s="87"/>
      <c r="G5" s="87"/>
      <c r="H5" s="87"/>
      <c r="I5" s="87"/>
      <c r="J5" s="87"/>
      <c r="K5" s="87"/>
      <c r="L5" s="87"/>
      <c r="M5" s="88"/>
    </row>
    <row r="6" spans="1:13" x14ac:dyDescent="0.25">
      <c r="A6" s="122" t="s">
        <v>93</v>
      </c>
      <c r="B6" s="123"/>
      <c r="C6" s="123"/>
      <c r="D6" s="123"/>
      <c r="E6" s="123"/>
      <c r="F6" s="123"/>
      <c r="G6" s="123"/>
      <c r="H6" s="123"/>
      <c r="I6" s="123"/>
      <c r="J6" s="123"/>
      <c r="K6" s="123"/>
      <c r="L6" s="123"/>
      <c r="M6" s="124"/>
    </row>
    <row r="7" spans="1:13" ht="28.5" customHeight="1" thickBot="1" x14ac:dyDescent="0.3">
      <c r="A7" s="125"/>
      <c r="B7" s="126"/>
      <c r="C7" s="126"/>
      <c r="D7" s="126"/>
      <c r="E7" s="126"/>
      <c r="F7" s="126"/>
      <c r="G7" s="126"/>
      <c r="H7" s="126"/>
      <c r="I7" s="126"/>
      <c r="J7" s="126"/>
      <c r="K7" s="126"/>
      <c r="L7" s="126"/>
      <c r="M7" s="127"/>
    </row>
    <row r="8" spans="1:13" ht="15" customHeight="1" x14ac:dyDescent="0.25">
      <c r="A8" s="132"/>
      <c r="B8" s="133"/>
      <c r="C8" s="133"/>
      <c r="D8" s="133"/>
      <c r="E8" s="133"/>
      <c r="F8" s="133"/>
      <c r="G8" s="133"/>
      <c r="H8" s="133"/>
      <c r="I8" s="133"/>
      <c r="J8" s="133"/>
      <c r="K8" s="133"/>
      <c r="L8" s="133"/>
      <c r="M8" s="134"/>
    </row>
    <row r="9" spans="1:13" ht="15" customHeight="1" x14ac:dyDescent="0.25">
      <c r="A9" s="119" t="s">
        <v>160</v>
      </c>
      <c r="B9" s="120"/>
      <c r="C9" s="120"/>
      <c r="D9" s="120"/>
      <c r="E9" s="120"/>
      <c r="F9" s="120"/>
      <c r="G9" s="120"/>
      <c r="H9" s="120"/>
      <c r="I9" s="120"/>
      <c r="J9" s="120"/>
      <c r="K9" s="120"/>
      <c r="L9" s="120"/>
      <c r="M9" s="121"/>
    </row>
    <row r="10" spans="1:13" ht="15" customHeight="1" x14ac:dyDescent="0.25">
      <c r="A10" s="119" t="s">
        <v>161</v>
      </c>
      <c r="B10" s="120"/>
      <c r="C10" s="120"/>
      <c r="D10" s="120"/>
      <c r="E10" s="120"/>
      <c r="F10" s="120"/>
      <c r="G10" s="120"/>
      <c r="H10" s="120"/>
      <c r="I10" s="120"/>
      <c r="J10" s="120"/>
      <c r="K10" s="120"/>
      <c r="L10" s="120"/>
      <c r="M10" s="121"/>
    </row>
    <row r="11" spans="1:13" ht="15" customHeight="1" x14ac:dyDescent="0.25">
      <c r="A11" s="119" t="s">
        <v>186</v>
      </c>
      <c r="B11" s="120"/>
      <c r="C11" s="120"/>
      <c r="D11" s="120"/>
      <c r="E11" s="120"/>
      <c r="F11" s="120"/>
      <c r="G11" s="120"/>
      <c r="H11" s="120"/>
      <c r="I11" s="120"/>
      <c r="J11" s="120"/>
      <c r="K11" s="120"/>
      <c r="L11" s="120"/>
      <c r="M11" s="121"/>
    </row>
    <row r="12" spans="1:13" ht="27.75" customHeight="1" x14ac:dyDescent="0.25">
      <c r="A12" s="116" t="s">
        <v>205</v>
      </c>
      <c r="B12" s="117"/>
      <c r="C12" s="117"/>
      <c r="D12" s="117"/>
      <c r="E12" s="117"/>
      <c r="F12" s="117"/>
      <c r="G12" s="117"/>
      <c r="H12" s="117"/>
      <c r="I12" s="117"/>
      <c r="J12" s="117"/>
      <c r="K12" s="117"/>
      <c r="L12" s="117"/>
      <c r="M12" s="118"/>
    </row>
    <row r="13" spans="1:13" ht="25.5" customHeight="1" x14ac:dyDescent="0.25">
      <c r="A13" s="119" t="s">
        <v>162</v>
      </c>
      <c r="B13" s="120"/>
      <c r="C13" s="120"/>
      <c r="D13" s="120"/>
      <c r="E13" s="120"/>
      <c r="F13" s="120"/>
      <c r="G13" s="120"/>
      <c r="H13" s="120"/>
      <c r="I13" s="120"/>
      <c r="J13" s="120"/>
      <c r="K13" s="120"/>
      <c r="L13" s="120"/>
      <c r="M13" s="121"/>
    </row>
    <row r="14" spans="1:13" ht="14.25" customHeight="1" x14ac:dyDescent="0.25">
      <c r="A14" s="119" t="s">
        <v>163</v>
      </c>
      <c r="B14" s="120"/>
      <c r="C14" s="120"/>
      <c r="D14" s="120"/>
      <c r="E14" s="120"/>
      <c r="F14" s="120"/>
      <c r="G14" s="120"/>
      <c r="H14" s="120"/>
      <c r="I14" s="120"/>
      <c r="J14" s="120"/>
      <c r="K14" s="120"/>
      <c r="L14" s="120"/>
      <c r="M14" s="121"/>
    </row>
    <row r="15" spans="1:13" ht="192" customHeight="1" thickBot="1" x14ac:dyDescent="0.3">
      <c r="A15" s="119" t="s">
        <v>164</v>
      </c>
      <c r="B15" s="120"/>
      <c r="C15" s="120"/>
      <c r="D15" s="120"/>
      <c r="E15" s="120"/>
      <c r="F15" s="120"/>
      <c r="G15" s="120"/>
      <c r="H15" s="120"/>
      <c r="I15" s="120"/>
      <c r="J15" s="120"/>
      <c r="K15" s="120"/>
      <c r="L15" s="120"/>
      <c r="M15" s="121"/>
    </row>
    <row r="16" spans="1:13" ht="8.25" customHeight="1" x14ac:dyDescent="0.25">
      <c r="A16" s="122" t="s">
        <v>178</v>
      </c>
      <c r="B16" s="123"/>
      <c r="C16" s="123"/>
      <c r="D16" s="123"/>
      <c r="E16" s="123"/>
      <c r="F16" s="123"/>
      <c r="G16" s="123"/>
      <c r="H16" s="123"/>
      <c r="I16" s="123"/>
      <c r="J16" s="123"/>
      <c r="K16" s="123"/>
      <c r="L16" s="123"/>
      <c r="M16" s="124"/>
    </row>
    <row r="17" spans="1:256" ht="29.25" customHeight="1" thickBot="1" x14ac:dyDescent="0.3">
      <c r="A17" s="125"/>
      <c r="B17" s="126"/>
      <c r="C17" s="126"/>
      <c r="D17" s="126"/>
      <c r="E17" s="126"/>
      <c r="F17" s="126"/>
      <c r="G17" s="126"/>
      <c r="H17" s="126"/>
      <c r="I17" s="126"/>
      <c r="J17" s="126"/>
      <c r="K17" s="126"/>
      <c r="L17" s="126"/>
      <c r="M17" s="127"/>
      <c r="IV17" s="2"/>
    </row>
    <row r="18" spans="1:256" ht="141" customHeight="1" thickBot="1" x14ac:dyDescent="0.3">
      <c r="A18" s="113" t="s">
        <v>165</v>
      </c>
      <c r="B18" s="114"/>
      <c r="C18" s="114"/>
      <c r="D18" s="114"/>
      <c r="E18" s="114"/>
      <c r="F18" s="114"/>
      <c r="G18" s="114"/>
      <c r="H18" s="114"/>
      <c r="I18" s="114"/>
      <c r="J18" s="114"/>
      <c r="K18" s="114"/>
      <c r="L18" s="114"/>
      <c r="M18" s="115"/>
    </row>
    <row r="19" spans="1:256" ht="6" customHeight="1" x14ac:dyDescent="0.25">
      <c r="A19" s="122" t="s">
        <v>179</v>
      </c>
      <c r="B19" s="123"/>
      <c r="C19" s="123"/>
      <c r="D19" s="123"/>
      <c r="E19" s="123"/>
      <c r="F19" s="123"/>
      <c r="G19" s="123"/>
      <c r="H19" s="123"/>
      <c r="I19" s="123"/>
      <c r="J19" s="123"/>
      <c r="K19" s="123"/>
      <c r="L19" s="123"/>
      <c r="M19" s="124"/>
    </row>
    <row r="20" spans="1:256" ht="15.75" customHeight="1" thickBot="1" x14ac:dyDescent="0.3">
      <c r="A20" s="125"/>
      <c r="B20" s="126"/>
      <c r="C20" s="126"/>
      <c r="D20" s="126"/>
      <c r="E20" s="126"/>
      <c r="F20" s="126"/>
      <c r="G20" s="126"/>
      <c r="H20" s="126"/>
      <c r="I20" s="126"/>
      <c r="J20" s="126"/>
      <c r="K20" s="126"/>
      <c r="L20" s="126"/>
      <c r="M20" s="127"/>
    </row>
    <row r="21" spans="1:256" s="54" customFormat="1" ht="15.75" customHeight="1" thickBot="1" x14ac:dyDescent="0.3">
      <c r="A21" s="144" t="s">
        <v>95</v>
      </c>
      <c r="B21" s="145"/>
      <c r="C21" s="145"/>
      <c r="D21" s="145"/>
      <c r="E21" s="145"/>
      <c r="F21" s="145"/>
      <c r="G21" s="145"/>
      <c r="H21" s="145"/>
      <c r="I21" s="145"/>
      <c r="J21" s="145"/>
      <c r="K21" s="145"/>
      <c r="L21" s="145"/>
      <c r="M21" s="146"/>
    </row>
    <row r="22" spans="1:256" s="54" customFormat="1" ht="114" customHeight="1" thickBot="1" x14ac:dyDescent="0.3">
      <c r="A22" s="113" t="s">
        <v>166</v>
      </c>
      <c r="B22" s="114"/>
      <c r="C22" s="114"/>
      <c r="D22" s="114"/>
      <c r="E22" s="114"/>
      <c r="F22" s="114"/>
      <c r="G22" s="114"/>
      <c r="H22" s="114"/>
      <c r="I22" s="114"/>
      <c r="J22" s="114"/>
      <c r="K22" s="114"/>
      <c r="L22" s="114"/>
      <c r="M22" s="115"/>
    </row>
    <row r="23" spans="1:256" s="84" customFormat="1" ht="26.25" customHeight="1" thickBot="1" x14ac:dyDescent="0.3">
      <c r="A23" s="138" t="s">
        <v>97</v>
      </c>
      <c r="B23" s="139"/>
      <c r="C23" s="139"/>
      <c r="D23" s="139"/>
      <c r="E23" s="139"/>
      <c r="F23" s="139"/>
      <c r="G23" s="139"/>
      <c r="H23" s="139"/>
      <c r="I23" s="139"/>
      <c r="J23" s="139"/>
      <c r="K23" s="139"/>
      <c r="L23" s="139"/>
      <c r="M23" s="140"/>
    </row>
    <row r="24" spans="1:256" s="54" customFormat="1" ht="142.5" customHeight="1" thickBot="1" x14ac:dyDescent="0.3">
      <c r="A24" s="141" t="s">
        <v>167</v>
      </c>
      <c r="B24" s="142"/>
      <c r="C24" s="142"/>
      <c r="D24" s="142"/>
      <c r="E24" s="142"/>
      <c r="F24" s="142"/>
      <c r="G24" s="142"/>
      <c r="H24" s="142"/>
      <c r="I24" s="142"/>
      <c r="J24" s="142"/>
      <c r="K24" s="142"/>
      <c r="L24" s="142"/>
      <c r="M24" s="143"/>
    </row>
    <row r="25" spans="1:256" ht="15" customHeight="1" x14ac:dyDescent="0.25">
      <c r="A25" s="122" t="s">
        <v>71</v>
      </c>
      <c r="B25" s="123"/>
      <c r="C25" s="123"/>
      <c r="D25" s="123"/>
      <c r="E25" s="123"/>
      <c r="F25" s="123"/>
      <c r="G25" s="123"/>
      <c r="H25" s="123"/>
      <c r="I25" s="123"/>
      <c r="J25" s="123"/>
      <c r="K25" s="123"/>
      <c r="L25" s="123"/>
      <c r="M25" s="124"/>
    </row>
    <row r="26" spans="1:256" ht="15.75" customHeight="1" thickBot="1" x14ac:dyDescent="0.3">
      <c r="A26" s="125"/>
      <c r="B26" s="126"/>
      <c r="C26" s="126"/>
      <c r="D26" s="126"/>
      <c r="E26" s="126"/>
      <c r="F26" s="126"/>
      <c r="G26" s="126"/>
      <c r="H26" s="126"/>
      <c r="I26" s="126"/>
      <c r="J26" s="126"/>
      <c r="K26" s="126"/>
      <c r="L26" s="126"/>
      <c r="M26" s="127"/>
    </row>
    <row r="27" spans="1:256" s="53" customFormat="1" ht="49.5" customHeight="1" thickBot="1" x14ac:dyDescent="0.3">
      <c r="A27" s="113" t="s">
        <v>185</v>
      </c>
      <c r="B27" s="114"/>
      <c r="C27" s="114"/>
      <c r="D27" s="114"/>
      <c r="E27" s="114"/>
      <c r="F27" s="114"/>
      <c r="G27" s="114"/>
      <c r="H27" s="114"/>
      <c r="I27" s="114"/>
      <c r="J27" s="114"/>
      <c r="K27" s="114"/>
      <c r="L27" s="114"/>
      <c r="M27" s="115"/>
    </row>
    <row r="28" spans="1:256" x14ac:dyDescent="0.25"/>
    <row r="29" spans="1:256" x14ac:dyDescent="0.25"/>
    <row r="30" spans="1:256" x14ac:dyDescent="0.25"/>
    <row r="31" spans="1:256" x14ac:dyDescent="0.25"/>
    <row r="32" spans="1:25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ht="10.5" customHeight="1"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sheetData>
  <mergeCells count="20">
    <mergeCell ref="A11:M11"/>
    <mergeCell ref="A23:M23"/>
    <mergeCell ref="A24:M24"/>
    <mergeCell ref="A25:M26"/>
    <mergeCell ref="A18:M18"/>
    <mergeCell ref="A21:M21"/>
    <mergeCell ref="A2:M3"/>
    <mergeCell ref="A6:M7"/>
    <mergeCell ref="A8:M8"/>
    <mergeCell ref="A9:M9"/>
    <mergeCell ref="A10:M10"/>
    <mergeCell ref="B4:M4"/>
    <mergeCell ref="A27:M27"/>
    <mergeCell ref="A12:M12"/>
    <mergeCell ref="A13:M13"/>
    <mergeCell ref="A14:M14"/>
    <mergeCell ref="A15:M15"/>
    <mergeCell ref="A22:M22"/>
    <mergeCell ref="A19:M20"/>
    <mergeCell ref="A16:M17"/>
  </mergeCells>
  <pageMargins left="0.76" right="0.19685039370078741" top="0.43307086614173229" bottom="0.23622047244094491" header="0.31496062992125984" footer="0.23622047244094491"/>
  <pageSetup scale="5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B1:IV172"/>
  <sheetViews>
    <sheetView view="pageBreakPreview" topLeftCell="A19" zoomScale="80" zoomScaleNormal="80" zoomScaleSheetLayoutView="80" workbookViewId="0">
      <selection activeCell="B51" sqref="B51"/>
    </sheetView>
  </sheetViews>
  <sheetFormatPr baseColWidth="10" defaultColWidth="3.85546875" defaultRowHeight="15" zeroHeight="1" x14ac:dyDescent="0.25"/>
  <cols>
    <col min="1" max="1" width="3.85546875" style="7"/>
    <col min="2" max="2" width="6.85546875" style="1" customWidth="1"/>
    <col min="3" max="3" width="23.5703125" style="1" customWidth="1"/>
    <col min="4" max="4" width="6.7109375" style="1" customWidth="1"/>
    <col min="5" max="5" width="11.85546875" style="1" customWidth="1"/>
    <col min="6" max="6" width="11" style="1" customWidth="1"/>
    <col min="7" max="7" width="16.140625" style="1" customWidth="1"/>
    <col min="8" max="13" width="11" style="1" customWidth="1"/>
    <col min="14" max="14" width="9.140625" style="1" customWidth="1"/>
    <col min="15" max="16" width="11" style="1" customWidth="1"/>
    <col min="17" max="17" width="12.7109375" style="1" customWidth="1"/>
    <col min="18" max="18" width="12" style="1" customWidth="1"/>
    <col min="19" max="19" width="14.42578125" style="1" customWidth="1"/>
    <col min="20" max="256" width="11.42578125" style="7" hidden="1" customWidth="1"/>
    <col min="257" max="16384" width="3.85546875" style="7"/>
  </cols>
  <sheetData>
    <row r="1" spans="2:19" ht="15.75" thickBot="1" x14ac:dyDescent="0.3"/>
    <row r="2" spans="2:19" s="10" customFormat="1" ht="30" customHeight="1" thickBot="1" x14ac:dyDescent="0.3">
      <c r="B2" s="257"/>
      <c r="C2" s="257"/>
      <c r="D2" s="257"/>
      <c r="E2" s="208" t="s">
        <v>102</v>
      </c>
      <c r="F2" s="209"/>
      <c r="G2" s="209"/>
      <c r="H2" s="209"/>
      <c r="I2" s="209"/>
      <c r="J2" s="209"/>
      <c r="K2" s="209"/>
      <c r="L2" s="209"/>
      <c r="M2" s="209"/>
      <c r="N2" s="209"/>
      <c r="O2" s="209"/>
      <c r="P2" s="210"/>
      <c r="Q2" s="207"/>
      <c r="R2" s="207"/>
      <c r="S2" s="207"/>
    </row>
    <row r="3" spans="2:19" s="10" customFormat="1" ht="16.5" customHeight="1" thickBot="1" x14ac:dyDescent="0.3">
      <c r="B3" s="257"/>
      <c r="C3" s="257"/>
      <c r="D3" s="257"/>
      <c r="E3" s="211"/>
      <c r="F3" s="212"/>
      <c r="G3" s="212"/>
      <c r="H3" s="212"/>
      <c r="I3" s="212"/>
      <c r="J3" s="212"/>
      <c r="K3" s="212"/>
      <c r="L3" s="212"/>
      <c r="M3" s="212"/>
      <c r="N3" s="212"/>
      <c r="O3" s="212"/>
      <c r="P3" s="213"/>
      <c r="Q3" s="207"/>
      <c r="R3" s="207"/>
      <c r="S3" s="207"/>
    </row>
    <row r="4" spans="2:19" s="10" customFormat="1" ht="8.25" customHeight="1" thickBot="1" x14ac:dyDescent="0.3">
      <c r="B4" s="257"/>
      <c r="C4" s="257"/>
      <c r="D4" s="257"/>
      <c r="E4" s="237" t="s">
        <v>168</v>
      </c>
      <c r="F4" s="238"/>
      <c r="G4" s="238"/>
      <c r="H4" s="238"/>
      <c r="I4" s="238"/>
      <c r="J4" s="238"/>
      <c r="K4" s="238"/>
      <c r="L4" s="238"/>
      <c r="M4" s="238"/>
      <c r="N4" s="238"/>
      <c r="O4" s="238"/>
      <c r="P4" s="239"/>
      <c r="Q4" s="207"/>
      <c r="R4" s="207"/>
      <c r="S4" s="207"/>
    </row>
    <row r="5" spans="2:19" s="10" customFormat="1" ht="12" customHeight="1" thickBot="1" x14ac:dyDescent="0.3">
      <c r="B5" s="257"/>
      <c r="C5" s="257"/>
      <c r="D5" s="257"/>
      <c r="E5" s="240"/>
      <c r="F5" s="241"/>
      <c r="G5" s="241"/>
      <c r="H5" s="241"/>
      <c r="I5" s="241"/>
      <c r="J5" s="241"/>
      <c r="K5" s="241"/>
      <c r="L5" s="241"/>
      <c r="M5" s="241"/>
      <c r="N5" s="241"/>
      <c r="O5" s="241"/>
      <c r="P5" s="242"/>
      <c r="Q5" s="207"/>
      <c r="R5" s="207"/>
      <c r="S5" s="207"/>
    </row>
    <row r="6" spans="2:19" s="10" customFormat="1" ht="25.5" customHeight="1" thickBot="1" x14ac:dyDescent="0.3">
      <c r="B6" s="257"/>
      <c r="C6" s="257"/>
      <c r="D6" s="257"/>
      <c r="E6" s="246" t="s">
        <v>211</v>
      </c>
      <c r="F6" s="247"/>
      <c r="G6" s="248"/>
      <c r="H6" s="243" t="s">
        <v>182</v>
      </c>
      <c r="I6" s="244"/>
      <c r="J6" s="244"/>
      <c r="K6" s="244"/>
      <c r="L6" s="244"/>
      <c r="M6" s="244"/>
      <c r="N6" s="244"/>
      <c r="O6" s="244"/>
      <c r="P6" s="245"/>
      <c r="Q6" s="207"/>
      <c r="R6" s="207"/>
      <c r="S6" s="207"/>
    </row>
    <row r="7" spans="2:19" s="10" customFormat="1" ht="26.25" customHeight="1" thickBot="1" x14ac:dyDescent="0.3">
      <c r="B7" s="257"/>
      <c r="C7" s="257"/>
      <c r="D7" s="258"/>
      <c r="E7" s="249"/>
      <c r="F7" s="250"/>
      <c r="G7" s="251"/>
      <c r="H7" s="252" t="s">
        <v>180</v>
      </c>
      <c r="I7" s="253"/>
      <c r="J7" s="253"/>
      <c r="K7" s="253"/>
      <c r="L7" s="254"/>
      <c r="M7" s="252" t="s">
        <v>204</v>
      </c>
      <c r="N7" s="253"/>
      <c r="O7" s="253"/>
      <c r="P7" s="254"/>
      <c r="Q7" s="207"/>
      <c r="R7" s="207"/>
      <c r="S7" s="207"/>
    </row>
    <row r="8" spans="2:19" s="2" customFormat="1" ht="21.75" customHeight="1" thickBot="1" x14ac:dyDescent="0.3">
      <c r="B8" s="229" t="s">
        <v>103</v>
      </c>
      <c r="C8" s="230"/>
      <c r="D8" s="259"/>
      <c r="E8" s="260"/>
      <c r="F8" s="260"/>
      <c r="G8" s="260"/>
      <c r="H8" s="260"/>
      <c r="I8" s="260"/>
      <c r="J8" s="260"/>
      <c r="K8" s="260"/>
      <c r="L8" s="260"/>
      <c r="M8" s="260"/>
      <c r="N8" s="260"/>
      <c r="O8" s="260"/>
      <c r="P8" s="260"/>
      <c r="Q8" s="260"/>
      <c r="R8" s="260"/>
      <c r="S8" s="261"/>
    </row>
    <row r="9" spans="2:19" s="34" customFormat="1" ht="16.5" thickBot="1" x14ac:dyDescent="0.3">
      <c r="B9" s="262" t="s">
        <v>108</v>
      </c>
      <c r="C9" s="263"/>
      <c r="D9" s="263"/>
      <c r="E9" s="264"/>
      <c r="F9" s="89" t="s">
        <v>110</v>
      </c>
      <c r="G9" s="89" t="s">
        <v>111</v>
      </c>
      <c r="H9" s="96" t="s">
        <v>112</v>
      </c>
      <c r="I9" s="268" t="s">
        <v>0</v>
      </c>
      <c r="J9" s="89" t="s">
        <v>194</v>
      </c>
      <c r="K9" s="89" t="s">
        <v>113</v>
      </c>
      <c r="L9" s="96" t="s">
        <v>112</v>
      </c>
      <c r="M9" s="262" t="s">
        <v>114</v>
      </c>
      <c r="N9" s="263"/>
      <c r="O9" s="263"/>
      <c r="P9" s="264"/>
      <c r="Q9" s="89" t="s">
        <v>110</v>
      </c>
      <c r="R9" s="89" t="s">
        <v>111</v>
      </c>
      <c r="S9" s="89" t="s">
        <v>112</v>
      </c>
    </row>
    <row r="10" spans="2:19" s="34" customFormat="1" ht="16.5" thickBot="1" x14ac:dyDescent="0.3">
      <c r="B10" s="265"/>
      <c r="C10" s="266"/>
      <c r="D10" s="266"/>
      <c r="E10" s="267"/>
      <c r="F10" s="90"/>
      <c r="G10" s="90"/>
      <c r="H10" s="90"/>
      <c r="I10" s="269"/>
      <c r="J10" s="90"/>
      <c r="K10" s="90"/>
      <c r="L10" s="90"/>
      <c r="M10" s="265"/>
      <c r="N10" s="266"/>
      <c r="O10" s="266"/>
      <c r="P10" s="267"/>
      <c r="Q10" s="90"/>
      <c r="R10" s="90"/>
      <c r="S10" s="90"/>
    </row>
    <row r="11" spans="2:19" s="2" customFormat="1" ht="15.75" customHeight="1" x14ac:dyDescent="0.25">
      <c r="B11" s="231" t="s">
        <v>109</v>
      </c>
      <c r="C11" s="232"/>
      <c r="D11" s="232"/>
      <c r="E11" s="232"/>
      <c r="F11" s="233"/>
      <c r="G11" s="214"/>
      <c r="H11" s="270" t="s">
        <v>124</v>
      </c>
      <c r="I11" s="271"/>
      <c r="J11" s="271"/>
      <c r="K11" s="272"/>
      <c r="L11" s="223"/>
      <c r="M11" s="224"/>
      <c r="N11" s="224"/>
      <c r="O11" s="224"/>
      <c r="P11" s="224"/>
      <c r="Q11" s="224"/>
      <c r="R11" s="224"/>
      <c r="S11" s="225"/>
    </row>
    <row r="12" spans="2:19" s="2" customFormat="1" ht="15.75" customHeight="1" thickBot="1" x14ac:dyDescent="0.3">
      <c r="B12" s="234"/>
      <c r="C12" s="235"/>
      <c r="D12" s="235"/>
      <c r="E12" s="235"/>
      <c r="F12" s="236"/>
      <c r="G12" s="215"/>
      <c r="H12" s="273"/>
      <c r="I12" s="274"/>
      <c r="J12" s="274"/>
      <c r="K12" s="275"/>
      <c r="L12" s="226"/>
      <c r="M12" s="227"/>
      <c r="N12" s="227"/>
      <c r="O12" s="227"/>
      <c r="P12" s="227"/>
      <c r="Q12" s="227"/>
      <c r="R12" s="227"/>
      <c r="S12" s="228"/>
    </row>
    <row r="13" spans="2:19" s="2" customFormat="1" ht="45" customHeight="1" thickBot="1" x14ac:dyDescent="0.3">
      <c r="B13" s="277" t="s">
        <v>104</v>
      </c>
      <c r="C13" s="255" t="s">
        <v>105</v>
      </c>
      <c r="D13" s="255"/>
      <c r="E13" s="276" t="s">
        <v>106</v>
      </c>
      <c r="F13" s="276"/>
      <c r="G13" s="276"/>
      <c r="H13" s="276"/>
      <c r="I13" s="276"/>
      <c r="J13" s="255" t="s">
        <v>107</v>
      </c>
      <c r="K13" s="255"/>
      <c r="L13" s="255"/>
      <c r="M13" s="255"/>
      <c r="N13" s="255"/>
      <c r="O13" s="216"/>
      <c r="P13" s="217"/>
      <c r="Q13" s="217"/>
      <c r="R13" s="217"/>
      <c r="S13" s="218"/>
    </row>
    <row r="14" spans="2:19" s="2" customFormat="1" ht="26.25" customHeight="1" thickBot="1" x14ac:dyDescent="0.3">
      <c r="B14" s="278"/>
      <c r="C14" s="256" t="s">
        <v>1</v>
      </c>
      <c r="D14" s="256"/>
      <c r="E14" s="222" t="s">
        <v>190</v>
      </c>
      <c r="F14" s="222"/>
      <c r="G14" s="222"/>
      <c r="H14" s="222"/>
      <c r="I14" s="222"/>
      <c r="J14" s="222" t="s">
        <v>193</v>
      </c>
      <c r="K14" s="222"/>
      <c r="L14" s="222"/>
      <c r="M14" s="222"/>
      <c r="N14" s="222"/>
      <c r="O14" s="219"/>
      <c r="P14" s="220"/>
      <c r="Q14" s="220"/>
      <c r="R14" s="220"/>
      <c r="S14" s="221"/>
    </row>
    <row r="15" spans="2:19" s="2" customFormat="1" ht="27" customHeight="1" thickBot="1" x14ac:dyDescent="0.3">
      <c r="B15" s="278"/>
      <c r="C15" s="256" t="s">
        <v>2</v>
      </c>
      <c r="D15" s="256"/>
      <c r="E15" s="280" t="s">
        <v>191</v>
      </c>
      <c r="F15" s="280"/>
      <c r="G15" s="280"/>
      <c r="H15" s="280"/>
      <c r="I15" s="280"/>
      <c r="J15" s="280" t="s">
        <v>191</v>
      </c>
      <c r="K15" s="280"/>
      <c r="L15" s="280"/>
      <c r="M15" s="280"/>
      <c r="N15" s="280"/>
      <c r="O15" s="281"/>
      <c r="P15" s="282"/>
      <c r="Q15" s="282"/>
      <c r="R15" s="282"/>
      <c r="S15" s="283"/>
    </row>
    <row r="16" spans="2:19" s="2" customFormat="1" ht="37.5" customHeight="1" thickBot="1" x14ac:dyDescent="0.3">
      <c r="B16" s="278"/>
      <c r="C16" s="256" t="s">
        <v>187</v>
      </c>
      <c r="D16" s="256"/>
      <c r="E16" s="222" t="s">
        <v>203</v>
      </c>
      <c r="F16" s="222"/>
      <c r="G16" s="222"/>
      <c r="H16" s="222"/>
      <c r="I16" s="222"/>
      <c r="J16" s="222"/>
      <c r="K16" s="222"/>
      <c r="L16" s="222"/>
      <c r="M16" s="222"/>
      <c r="N16" s="222"/>
      <c r="O16" s="219"/>
      <c r="P16" s="220"/>
      <c r="Q16" s="220"/>
      <c r="R16" s="220"/>
      <c r="S16" s="221"/>
    </row>
    <row r="17" spans="2:19" s="2" customFormat="1" ht="27" customHeight="1" thickBot="1" x14ac:dyDescent="0.3">
      <c r="B17" s="279"/>
      <c r="C17" s="256" t="s">
        <v>13</v>
      </c>
      <c r="D17" s="256"/>
      <c r="E17" s="222" t="s">
        <v>192</v>
      </c>
      <c r="F17" s="222"/>
      <c r="G17" s="222"/>
      <c r="H17" s="222"/>
      <c r="I17" s="222"/>
      <c r="J17" s="222" t="s">
        <v>192</v>
      </c>
      <c r="K17" s="222"/>
      <c r="L17" s="222"/>
      <c r="M17" s="222"/>
      <c r="N17" s="222"/>
      <c r="O17" s="219"/>
      <c r="P17" s="220"/>
      <c r="Q17" s="220"/>
      <c r="R17" s="220"/>
      <c r="S17" s="221"/>
    </row>
    <row r="18" spans="2:19" s="2" customFormat="1" ht="15.75" thickBot="1" x14ac:dyDescent="0.3">
      <c r="B18" s="284" t="s">
        <v>132</v>
      </c>
      <c r="C18" s="284"/>
      <c r="D18" s="284"/>
      <c r="E18" s="284"/>
      <c r="F18" s="284"/>
      <c r="G18" s="284"/>
      <c r="H18" s="284"/>
      <c r="I18" s="284"/>
      <c r="J18" s="284"/>
      <c r="K18" s="284"/>
      <c r="L18" s="284"/>
      <c r="M18" s="284"/>
      <c r="N18" s="284"/>
      <c r="O18" s="284"/>
      <c r="P18" s="284"/>
      <c r="Q18" s="284"/>
      <c r="R18" s="284"/>
      <c r="S18" s="284"/>
    </row>
    <row r="19" spans="2:19" s="2" customFormat="1" ht="17.25" customHeight="1" x14ac:dyDescent="0.25">
      <c r="B19" s="285" t="s">
        <v>195</v>
      </c>
      <c r="C19" s="286"/>
      <c r="D19" s="286"/>
      <c r="E19" s="286"/>
      <c r="F19" s="286"/>
      <c r="G19" s="286"/>
      <c r="H19" s="286"/>
      <c r="I19" s="286"/>
      <c r="J19" s="286"/>
      <c r="K19" s="286"/>
      <c r="L19" s="286"/>
      <c r="M19" s="286"/>
      <c r="N19" s="286"/>
      <c r="O19" s="286"/>
      <c r="P19" s="286"/>
      <c r="Q19" s="286"/>
      <c r="R19" s="286"/>
      <c r="S19" s="287"/>
    </row>
    <row r="20" spans="2:19" s="2" customFormat="1" ht="24" customHeight="1" thickBot="1" x14ac:dyDescent="0.3">
      <c r="B20" s="288"/>
      <c r="C20" s="289"/>
      <c r="D20" s="289"/>
      <c r="E20" s="289"/>
      <c r="F20" s="289"/>
      <c r="G20" s="289"/>
      <c r="H20" s="289"/>
      <c r="I20" s="289"/>
      <c r="J20" s="289"/>
      <c r="K20" s="289"/>
      <c r="L20" s="289"/>
      <c r="M20" s="289"/>
      <c r="N20" s="289"/>
      <c r="O20" s="289"/>
      <c r="P20" s="289"/>
      <c r="Q20" s="289"/>
      <c r="R20" s="289"/>
      <c r="S20" s="290"/>
    </row>
    <row r="21" spans="2:19" s="2" customFormat="1" ht="15.75" thickBot="1" x14ac:dyDescent="0.3">
      <c r="B21" s="293" t="s">
        <v>115</v>
      </c>
      <c r="C21" s="294"/>
      <c r="D21" s="294"/>
      <c r="E21" s="294"/>
      <c r="F21" s="294"/>
      <c r="G21" s="294"/>
      <c r="H21" s="294"/>
      <c r="I21" s="294"/>
      <c r="J21" s="294"/>
      <c r="K21" s="294"/>
      <c r="L21" s="294"/>
      <c r="M21" s="294"/>
      <c r="N21" s="294"/>
      <c r="O21" s="294"/>
      <c r="P21" s="294"/>
      <c r="Q21" s="294"/>
      <c r="R21" s="294"/>
      <c r="S21" s="295"/>
    </row>
    <row r="22" spans="2:19" s="2" customFormat="1" ht="9" customHeight="1" x14ac:dyDescent="0.25">
      <c r="B22" s="168" t="s">
        <v>72</v>
      </c>
      <c r="C22" s="169"/>
      <c r="D22" s="169"/>
      <c r="E22" s="172"/>
      <c r="F22" s="168" t="s">
        <v>27</v>
      </c>
      <c r="G22" s="169"/>
      <c r="H22" s="169"/>
      <c r="I22" s="169"/>
      <c r="J22" s="172"/>
      <c r="K22" s="157" t="s">
        <v>88</v>
      </c>
      <c r="L22" s="158"/>
      <c r="M22" s="158"/>
      <c r="N22" s="159"/>
      <c r="O22" s="158" t="s">
        <v>89</v>
      </c>
      <c r="P22" s="159"/>
      <c r="Q22" s="291" t="s">
        <v>90</v>
      </c>
      <c r="R22" s="291" t="s">
        <v>91</v>
      </c>
      <c r="S22" s="296" t="s">
        <v>169</v>
      </c>
    </row>
    <row r="23" spans="2:19" s="2" customFormat="1" ht="6.75" customHeight="1" x14ac:dyDescent="0.25">
      <c r="B23" s="157"/>
      <c r="C23" s="158"/>
      <c r="D23" s="158"/>
      <c r="E23" s="159"/>
      <c r="F23" s="157"/>
      <c r="G23" s="158"/>
      <c r="H23" s="158"/>
      <c r="I23" s="158"/>
      <c r="J23" s="159"/>
      <c r="K23" s="157"/>
      <c r="L23" s="158"/>
      <c r="M23" s="158"/>
      <c r="N23" s="159"/>
      <c r="O23" s="158"/>
      <c r="P23" s="159"/>
      <c r="Q23" s="292"/>
      <c r="R23" s="292"/>
      <c r="S23" s="297"/>
    </row>
    <row r="24" spans="2:19" s="2" customFormat="1" ht="17.25" customHeight="1" x14ac:dyDescent="0.25">
      <c r="B24" s="157"/>
      <c r="C24" s="158"/>
      <c r="D24" s="158"/>
      <c r="E24" s="159"/>
      <c r="F24" s="157"/>
      <c r="G24" s="158"/>
      <c r="H24" s="158"/>
      <c r="I24" s="158"/>
      <c r="J24" s="159"/>
      <c r="K24" s="157"/>
      <c r="L24" s="158"/>
      <c r="M24" s="158"/>
      <c r="N24" s="159"/>
      <c r="O24" s="158"/>
      <c r="P24" s="159"/>
      <c r="Q24" s="292"/>
      <c r="R24" s="292"/>
      <c r="S24" s="297"/>
    </row>
    <row r="25" spans="2:19" s="2" customFormat="1" ht="23.25" customHeight="1" x14ac:dyDescent="0.25">
      <c r="B25" s="157"/>
      <c r="C25" s="158"/>
      <c r="D25" s="158"/>
      <c r="E25" s="159"/>
      <c r="F25" s="157"/>
      <c r="G25" s="158"/>
      <c r="H25" s="158"/>
      <c r="I25" s="158"/>
      <c r="J25" s="159"/>
      <c r="K25" s="157"/>
      <c r="L25" s="158"/>
      <c r="M25" s="158"/>
      <c r="N25" s="159"/>
      <c r="O25" s="158"/>
      <c r="P25" s="159"/>
      <c r="Q25" s="292"/>
      <c r="R25" s="292"/>
      <c r="S25" s="297"/>
    </row>
    <row r="26" spans="2:19" s="2" customFormat="1" ht="19.5" customHeight="1" x14ac:dyDescent="0.25">
      <c r="B26" s="154" t="s">
        <v>196</v>
      </c>
      <c r="C26" s="154"/>
      <c r="D26" s="154"/>
      <c r="E26" s="154"/>
      <c r="F26" s="154"/>
      <c r="G26" s="154"/>
      <c r="H26" s="154"/>
      <c r="I26" s="154"/>
      <c r="J26" s="154"/>
      <c r="K26" s="155"/>
      <c r="L26" s="155"/>
      <c r="M26" s="155"/>
      <c r="N26" s="155"/>
      <c r="O26" s="166">
        <v>0</v>
      </c>
      <c r="P26" s="166"/>
      <c r="Q26" s="166">
        <v>0</v>
      </c>
      <c r="R26" s="166">
        <v>0</v>
      </c>
      <c r="S26" s="147">
        <f>IF(SUM(Q26:R26)&gt;O26,"Ajuste el porcentaje",SUM(Q26:R26))</f>
        <v>0</v>
      </c>
    </row>
    <row r="27" spans="2:19" ht="16.5" customHeight="1" x14ac:dyDescent="0.25">
      <c r="B27" s="154"/>
      <c r="C27" s="154"/>
      <c r="D27" s="154"/>
      <c r="E27" s="154"/>
      <c r="F27" s="154"/>
      <c r="G27" s="154"/>
      <c r="H27" s="154"/>
      <c r="I27" s="154"/>
      <c r="J27" s="154"/>
      <c r="K27" s="155"/>
      <c r="L27" s="155"/>
      <c r="M27" s="155"/>
      <c r="N27" s="155"/>
      <c r="O27" s="166"/>
      <c r="P27" s="166"/>
      <c r="Q27" s="166"/>
      <c r="R27" s="166"/>
      <c r="S27" s="147"/>
    </row>
    <row r="28" spans="2:19" ht="16.5" customHeight="1" x14ac:dyDescent="0.25">
      <c r="B28" s="154"/>
      <c r="C28" s="154"/>
      <c r="D28" s="154"/>
      <c r="E28" s="154"/>
      <c r="F28" s="154"/>
      <c r="G28" s="154"/>
      <c r="H28" s="154"/>
      <c r="I28" s="154"/>
      <c r="J28" s="154"/>
      <c r="K28" s="155"/>
      <c r="L28" s="155"/>
      <c r="M28" s="155"/>
      <c r="N28" s="155"/>
      <c r="O28" s="166">
        <v>0</v>
      </c>
      <c r="P28" s="166"/>
      <c r="Q28" s="166">
        <v>0</v>
      </c>
      <c r="R28" s="166">
        <v>0</v>
      </c>
      <c r="S28" s="147">
        <f>IF(SUM(Q28:R28)&gt;O28,"Ajuste el porcentaje",SUM(Q28:R28))</f>
        <v>0</v>
      </c>
    </row>
    <row r="29" spans="2:19" ht="16.5" customHeight="1" x14ac:dyDescent="0.25">
      <c r="B29" s="154"/>
      <c r="C29" s="154"/>
      <c r="D29" s="154"/>
      <c r="E29" s="154"/>
      <c r="F29" s="154"/>
      <c r="G29" s="154"/>
      <c r="H29" s="154"/>
      <c r="I29" s="154"/>
      <c r="J29" s="154"/>
      <c r="K29" s="155"/>
      <c r="L29" s="155"/>
      <c r="M29" s="155"/>
      <c r="N29" s="155"/>
      <c r="O29" s="166"/>
      <c r="P29" s="166"/>
      <c r="Q29" s="166"/>
      <c r="R29" s="166"/>
      <c r="S29" s="147"/>
    </row>
    <row r="30" spans="2:19" ht="16.5" customHeight="1" x14ac:dyDescent="0.25">
      <c r="B30" s="154"/>
      <c r="C30" s="154"/>
      <c r="D30" s="154"/>
      <c r="E30" s="154"/>
      <c r="F30" s="154"/>
      <c r="G30" s="154"/>
      <c r="H30" s="154"/>
      <c r="I30" s="154"/>
      <c r="J30" s="154"/>
      <c r="K30" s="155"/>
      <c r="L30" s="155"/>
      <c r="M30" s="155"/>
      <c r="N30" s="155"/>
      <c r="O30" s="166">
        <v>0</v>
      </c>
      <c r="P30" s="166"/>
      <c r="Q30" s="166">
        <v>0</v>
      </c>
      <c r="R30" s="166">
        <v>0</v>
      </c>
      <c r="S30" s="147">
        <f>IF(SUM(Q30:R30)&gt;O30,"Ajuste el porcentaje",SUM(Q30:R30))</f>
        <v>0</v>
      </c>
    </row>
    <row r="31" spans="2:19" ht="16.5" customHeight="1" x14ac:dyDescent="0.25">
      <c r="B31" s="154"/>
      <c r="C31" s="154"/>
      <c r="D31" s="154"/>
      <c r="E31" s="154"/>
      <c r="F31" s="154"/>
      <c r="G31" s="154"/>
      <c r="H31" s="154"/>
      <c r="I31" s="154"/>
      <c r="J31" s="154"/>
      <c r="K31" s="155"/>
      <c r="L31" s="155"/>
      <c r="M31" s="155"/>
      <c r="N31" s="155"/>
      <c r="O31" s="166"/>
      <c r="P31" s="166"/>
      <c r="Q31" s="166"/>
      <c r="R31" s="166"/>
      <c r="S31" s="147"/>
    </row>
    <row r="32" spans="2:19" ht="16.5" customHeight="1" x14ac:dyDescent="0.25">
      <c r="B32" s="154"/>
      <c r="C32" s="154"/>
      <c r="D32" s="154"/>
      <c r="E32" s="154"/>
      <c r="F32" s="154"/>
      <c r="G32" s="154"/>
      <c r="H32" s="154"/>
      <c r="I32" s="154"/>
      <c r="J32" s="154"/>
      <c r="K32" s="155"/>
      <c r="L32" s="155"/>
      <c r="M32" s="155"/>
      <c r="N32" s="155"/>
      <c r="O32" s="164">
        <v>0</v>
      </c>
      <c r="P32" s="165"/>
      <c r="Q32" s="156">
        <v>0</v>
      </c>
      <c r="R32" s="156">
        <v>0</v>
      </c>
      <c r="S32" s="147">
        <f>IF(SUM(Q32:R32)&gt;O32,"Ajuste el porcentaje",SUM(Q32:R32))</f>
        <v>0</v>
      </c>
    </row>
    <row r="33" spans="2:19" ht="16.5" customHeight="1" x14ac:dyDescent="0.25">
      <c r="B33" s="154"/>
      <c r="C33" s="154"/>
      <c r="D33" s="154"/>
      <c r="E33" s="154"/>
      <c r="F33" s="154"/>
      <c r="G33" s="154"/>
      <c r="H33" s="154"/>
      <c r="I33" s="154"/>
      <c r="J33" s="154"/>
      <c r="K33" s="155"/>
      <c r="L33" s="155"/>
      <c r="M33" s="155"/>
      <c r="N33" s="155"/>
      <c r="O33" s="165"/>
      <c r="P33" s="165"/>
      <c r="Q33" s="156"/>
      <c r="R33" s="156"/>
      <c r="S33" s="147"/>
    </row>
    <row r="34" spans="2:19" ht="16.5" customHeight="1" x14ac:dyDescent="0.25">
      <c r="B34" s="154"/>
      <c r="C34" s="154"/>
      <c r="D34" s="154"/>
      <c r="E34" s="154"/>
      <c r="F34" s="154"/>
      <c r="G34" s="154"/>
      <c r="H34" s="154"/>
      <c r="I34" s="154"/>
      <c r="J34" s="154"/>
      <c r="K34" s="155"/>
      <c r="L34" s="155"/>
      <c r="M34" s="155"/>
      <c r="N34" s="155"/>
      <c r="O34" s="164">
        <v>0</v>
      </c>
      <c r="P34" s="165"/>
      <c r="Q34" s="156">
        <v>0</v>
      </c>
      <c r="R34" s="156">
        <v>0</v>
      </c>
      <c r="S34" s="147">
        <f>IF(SUM(Q34:R34)&gt;O34,"Ajuste el porcentaje",SUM(Q34:R34))</f>
        <v>0</v>
      </c>
    </row>
    <row r="35" spans="2:19" ht="16.5" customHeight="1" x14ac:dyDescent="0.25">
      <c r="B35" s="154"/>
      <c r="C35" s="154"/>
      <c r="D35" s="154"/>
      <c r="E35" s="154"/>
      <c r="F35" s="154"/>
      <c r="G35" s="154"/>
      <c r="H35" s="154"/>
      <c r="I35" s="154"/>
      <c r="J35" s="154"/>
      <c r="K35" s="155"/>
      <c r="L35" s="155"/>
      <c r="M35" s="155"/>
      <c r="N35" s="155"/>
      <c r="O35" s="165"/>
      <c r="P35" s="165"/>
      <c r="Q35" s="156"/>
      <c r="R35" s="156"/>
      <c r="S35" s="147"/>
    </row>
    <row r="36" spans="2:19" ht="26.25" customHeight="1" x14ac:dyDescent="0.25">
      <c r="B36" s="148"/>
      <c r="C36" s="149"/>
      <c r="D36" s="149"/>
      <c r="E36" s="149"/>
      <c r="F36" s="149"/>
      <c r="G36" s="149"/>
      <c r="H36" s="149"/>
      <c r="I36" s="149"/>
      <c r="J36" s="150"/>
      <c r="K36" s="151" t="s">
        <v>126</v>
      </c>
      <c r="L36" s="152"/>
      <c r="M36" s="153"/>
      <c r="N36" s="163">
        <f>SUM(O26:P35)</f>
        <v>0</v>
      </c>
      <c r="O36" s="163"/>
      <c r="P36" s="163"/>
      <c r="Q36" s="97">
        <f>SUM(Q26:Q35)</f>
        <v>0</v>
      </c>
      <c r="R36" s="97">
        <f>SUM(R26:R35)</f>
        <v>0</v>
      </c>
      <c r="S36" s="98">
        <f>SUM(Q36:R36)</f>
        <v>0</v>
      </c>
    </row>
    <row r="37" spans="2:19" ht="33.75" customHeight="1" thickBot="1" x14ac:dyDescent="0.3">
      <c r="B37" s="170" t="s">
        <v>174</v>
      </c>
      <c r="C37" s="171"/>
      <c r="D37" s="171"/>
      <c r="E37" s="189"/>
      <c r="F37" s="157" t="s">
        <v>123</v>
      </c>
      <c r="G37" s="158"/>
      <c r="H37" s="159"/>
      <c r="I37" s="160" t="s">
        <v>73</v>
      </c>
      <c r="J37" s="161"/>
      <c r="K37" s="162"/>
      <c r="L37" s="157" t="s">
        <v>92</v>
      </c>
      <c r="M37" s="158"/>
      <c r="N37" s="159"/>
      <c r="O37" s="157" t="s">
        <v>14</v>
      </c>
      <c r="P37" s="159"/>
      <c r="Q37" s="182" t="s">
        <v>15</v>
      </c>
      <c r="R37" s="183"/>
      <c r="S37" s="95" t="s">
        <v>36</v>
      </c>
    </row>
    <row r="38" spans="2:19" ht="39" customHeight="1" thickBot="1" x14ac:dyDescent="0.3">
      <c r="B38" s="204" t="s">
        <v>202</v>
      </c>
      <c r="C38" s="205"/>
      <c r="D38" s="205"/>
      <c r="E38" s="206"/>
      <c r="F38" s="184"/>
      <c r="G38" s="185"/>
      <c r="H38" s="186"/>
      <c r="I38" s="184"/>
      <c r="J38" s="185"/>
      <c r="K38" s="186"/>
      <c r="L38" s="170"/>
      <c r="M38" s="171"/>
      <c r="N38" s="189"/>
      <c r="O38" s="202"/>
      <c r="P38" s="203"/>
      <c r="Q38" s="184"/>
      <c r="R38" s="186"/>
      <c r="S38" s="91"/>
    </row>
    <row r="39" spans="2:19" ht="15" customHeight="1" x14ac:dyDescent="0.25">
      <c r="B39" s="168" t="s">
        <v>127</v>
      </c>
      <c r="C39" s="169"/>
      <c r="D39" s="169"/>
      <c r="E39" s="169"/>
      <c r="F39" s="169"/>
      <c r="G39" s="169"/>
      <c r="H39" s="193" t="s">
        <v>128</v>
      </c>
      <c r="I39" s="194"/>
      <c r="J39" s="194"/>
      <c r="K39" s="194"/>
      <c r="L39" s="194"/>
      <c r="M39" s="195"/>
      <c r="N39" s="193" t="s">
        <v>129</v>
      </c>
      <c r="O39" s="194"/>
      <c r="P39" s="194"/>
      <c r="Q39" s="194"/>
      <c r="R39" s="194"/>
      <c r="S39" s="195"/>
    </row>
    <row r="40" spans="2:19" ht="5.25" customHeight="1" x14ac:dyDescent="0.25">
      <c r="B40" s="157"/>
      <c r="C40" s="158"/>
      <c r="D40" s="158"/>
      <c r="E40" s="158"/>
      <c r="F40" s="158"/>
      <c r="G40" s="158"/>
      <c r="H40" s="196"/>
      <c r="I40" s="197"/>
      <c r="J40" s="197"/>
      <c r="K40" s="197"/>
      <c r="L40" s="197"/>
      <c r="M40" s="198"/>
      <c r="N40" s="196"/>
      <c r="O40" s="197"/>
      <c r="P40" s="197"/>
      <c r="Q40" s="197"/>
      <c r="R40" s="197"/>
      <c r="S40" s="198"/>
    </row>
    <row r="41" spans="2:19" ht="13.5" customHeight="1" thickBot="1" x14ac:dyDescent="0.3">
      <c r="B41" s="170"/>
      <c r="C41" s="171"/>
      <c r="D41" s="171"/>
      <c r="E41" s="171"/>
      <c r="F41" s="171"/>
      <c r="G41" s="171"/>
      <c r="H41" s="182"/>
      <c r="I41" s="199"/>
      <c r="J41" s="199"/>
      <c r="K41" s="199"/>
      <c r="L41" s="199"/>
      <c r="M41" s="183"/>
      <c r="N41" s="182"/>
      <c r="O41" s="199"/>
      <c r="P41" s="199"/>
      <c r="Q41" s="199"/>
      <c r="R41" s="199"/>
      <c r="S41" s="183"/>
    </row>
    <row r="42" spans="2:19" ht="12.75" customHeight="1" thickBot="1" x14ac:dyDescent="0.3">
      <c r="B42" s="190" t="s">
        <v>16</v>
      </c>
      <c r="C42" s="191"/>
      <c r="D42" s="191"/>
      <c r="E42" s="192"/>
      <c r="F42" s="200"/>
      <c r="G42" s="201"/>
      <c r="H42" s="176"/>
      <c r="I42" s="177"/>
      <c r="J42" s="177"/>
      <c r="K42" s="177"/>
      <c r="L42" s="177"/>
      <c r="M42" s="178"/>
      <c r="N42" s="176"/>
      <c r="O42" s="177"/>
      <c r="P42" s="177"/>
      <c r="Q42" s="177"/>
      <c r="R42" s="177"/>
      <c r="S42" s="178"/>
    </row>
    <row r="43" spans="2:19" ht="21" customHeight="1" thickBot="1" x14ac:dyDescent="0.3">
      <c r="B43" s="173" t="s">
        <v>26</v>
      </c>
      <c r="C43" s="174"/>
      <c r="D43" s="174"/>
      <c r="E43" s="175"/>
      <c r="F43" s="187"/>
      <c r="G43" s="188"/>
      <c r="H43" s="179"/>
      <c r="I43" s="180"/>
      <c r="J43" s="180"/>
      <c r="K43" s="180"/>
      <c r="L43" s="180"/>
      <c r="M43" s="181"/>
      <c r="N43" s="179"/>
      <c r="O43" s="180"/>
      <c r="P43" s="180"/>
      <c r="Q43" s="180"/>
      <c r="R43" s="180"/>
      <c r="S43" s="181"/>
    </row>
    <row r="44" spans="2:19" x14ac:dyDescent="0.25">
      <c r="B44" s="4"/>
      <c r="C44" s="167"/>
      <c r="D44" s="167"/>
      <c r="E44" s="167"/>
      <c r="F44" s="167"/>
      <c r="G44" s="167"/>
      <c r="H44" s="167"/>
      <c r="I44" s="167"/>
      <c r="J44" s="167"/>
      <c r="K44" s="167"/>
      <c r="L44" s="167"/>
      <c r="M44" s="167"/>
      <c r="N44" s="167"/>
      <c r="O44" s="167"/>
      <c r="P44" s="167"/>
      <c r="Q44" s="167"/>
      <c r="R44" s="167"/>
      <c r="S44" s="167"/>
    </row>
    <row r="45" spans="2:19" x14ac:dyDescent="0.25"/>
    <row r="46" spans="2:19" x14ac:dyDescent="0.25"/>
    <row r="47" spans="2:19" ht="3" customHeight="1" x14ac:dyDescent="0.25"/>
    <row r="48" spans="2:19" ht="3" customHeight="1" x14ac:dyDescent="0.25"/>
    <row r="49" spans="3:18" ht="3" customHeight="1" x14ac:dyDescent="0.25">
      <c r="L49" s="2" t="s">
        <v>28</v>
      </c>
      <c r="M49" s="2" t="s">
        <v>32</v>
      </c>
    </row>
    <row r="50" spans="3:18" ht="3" customHeight="1" x14ac:dyDescent="0.25">
      <c r="C50" s="1" t="str">
        <f>B26</f>
        <v>MINIMO TRES, MÁXIMO CINCO</v>
      </c>
      <c r="L50" s="2" t="s">
        <v>29</v>
      </c>
      <c r="M50" s="2" t="s">
        <v>28</v>
      </c>
    </row>
    <row r="51" spans="3:18" ht="3" customHeight="1" x14ac:dyDescent="0.25">
      <c r="C51" s="1">
        <f>C27</f>
        <v>0</v>
      </c>
      <c r="L51" s="2" t="s">
        <v>30</v>
      </c>
      <c r="M51" s="2" t="s">
        <v>29</v>
      </c>
    </row>
    <row r="52" spans="3:18" ht="3" customHeight="1" x14ac:dyDescent="0.25">
      <c r="C52" s="1" t="e">
        <f>#REF!</f>
        <v>#REF!</v>
      </c>
      <c r="L52" s="2" t="s">
        <v>31</v>
      </c>
      <c r="M52" s="2" t="s">
        <v>30</v>
      </c>
    </row>
    <row r="53" spans="3:18" ht="3" customHeight="1" x14ac:dyDescent="0.25">
      <c r="C53" s="1" t="e">
        <f>#REF!</f>
        <v>#REF!</v>
      </c>
      <c r="L53" s="2"/>
      <c r="M53" s="2" t="s">
        <v>31</v>
      </c>
    </row>
    <row r="54" spans="3:18" ht="3" customHeight="1" x14ac:dyDescent="0.25">
      <c r="C54" s="1" t="e">
        <f>#REF!</f>
        <v>#REF!</v>
      </c>
    </row>
    <row r="55" spans="3:18" ht="3" customHeight="1" x14ac:dyDescent="0.25">
      <c r="C55" s="1" t="e">
        <f>#REF!</f>
        <v>#REF!</v>
      </c>
    </row>
    <row r="56" spans="3:18" ht="3" customHeight="1" x14ac:dyDescent="0.25">
      <c r="C56" s="1" t="s">
        <v>43</v>
      </c>
    </row>
    <row r="57" spans="3:18" ht="3" customHeight="1" x14ac:dyDescent="0.25">
      <c r="M57" s="1" t="s">
        <v>59</v>
      </c>
      <c r="N57" s="1" t="s">
        <v>60</v>
      </c>
      <c r="O57" s="1" t="s">
        <v>61</v>
      </c>
      <c r="P57" s="40" t="s">
        <v>59</v>
      </c>
      <c r="Q57" s="40" t="s">
        <v>60</v>
      </c>
      <c r="R57" s="40" t="s">
        <v>61</v>
      </c>
    </row>
    <row r="58" spans="3:18" ht="3" customHeight="1" x14ac:dyDescent="0.25">
      <c r="C58" s="1" t="s">
        <v>84</v>
      </c>
      <c r="M58" s="44">
        <f>F10</f>
        <v>0</v>
      </c>
      <c r="N58" s="44">
        <f>G10</f>
        <v>0</v>
      </c>
      <c r="O58" s="40">
        <f>H10</f>
        <v>0</v>
      </c>
      <c r="P58" s="44">
        <f>J10</f>
        <v>0</v>
      </c>
      <c r="Q58" s="40">
        <f>K10</f>
        <v>0</v>
      </c>
      <c r="R58" s="44">
        <f>L10</f>
        <v>0</v>
      </c>
    </row>
    <row r="59" spans="3:18" ht="3" customHeight="1" x14ac:dyDescent="0.25">
      <c r="C59" s="1" t="s">
        <v>83</v>
      </c>
    </row>
    <row r="60" spans="3:18" ht="3" customHeight="1" x14ac:dyDescent="0.25">
      <c r="C60" s="1" t="s">
        <v>86</v>
      </c>
      <c r="N60" s="46" t="s">
        <v>65</v>
      </c>
      <c r="Q60" s="46" t="s">
        <v>65</v>
      </c>
    </row>
    <row r="61" spans="3:18" ht="3" customHeight="1" x14ac:dyDescent="0.25">
      <c r="C61" s="1" t="s">
        <v>85</v>
      </c>
      <c r="N61" s="45" t="e">
        <f>#VALUE!</f>
        <v>#VALUE!</v>
      </c>
      <c r="O61" s="52"/>
      <c r="P61" s="52"/>
      <c r="Q61" s="45" t="e">
        <f>#VALUE!</f>
        <v>#VALUE!</v>
      </c>
    </row>
    <row r="62" spans="3:18" ht="3" customHeight="1" x14ac:dyDescent="0.25">
      <c r="C62" s="1" t="s">
        <v>87</v>
      </c>
    </row>
    <row r="63" spans="3:18" ht="3" customHeight="1" x14ac:dyDescent="0.25">
      <c r="M63" s="43"/>
      <c r="P63" s="43"/>
    </row>
    <row r="64" spans="3:18" ht="3" customHeight="1" x14ac:dyDescent="0.25">
      <c r="C64" s="3">
        <v>1</v>
      </c>
      <c r="D64" s="2"/>
      <c r="E64" s="3" t="s">
        <v>3</v>
      </c>
      <c r="F64" s="3"/>
    </row>
    <row r="65" spans="3:18" ht="3" customHeight="1" x14ac:dyDescent="0.25">
      <c r="C65" s="3">
        <v>2</v>
      </c>
      <c r="D65" s="2"/>
      <c r="E65" s="3" t="s">
        <v>4</v>
      </c>
      <c r="F65" s="3">
        <v>2011</v>
      </c>
      <c r="N65" s="42"/>
    </row>
    <row r="66" spans="3:18" ht="3" customHeight="1" x14ac:dyDescent="0.25">
      <c r="C66" s="3">
        <v>3</v>
      </c>
      <c r="D66" s="2"/>
      <c r="E66" s="3" t="s">
        <v>5</v>
      </c>
      <c r="F66" s="3">
        <v>2012</v>
      </c>
      <c r="M66" s="1" t="s">
        <v>63</v>
      </c>
      <c r="P66" s="1" t="s">
        <v>64</v>
      </c>
    </row>
    <row r="67" spans="3:18" ht="3" customHeight="1" x14ac:dyDescent="0.25">
      <c r="C67" s="3">
        <v>4</v>
      </c>
      <c r="D67" s="2"/>
      <c r="E67" s="3" t="s">
        <v>6</v>
      </c>
      <c r="F67" s="3">
        <v>2013</v>
      </c>
      <c r="M67" s="42" t="e">
        <f>DATE(O58,N61,M58)</f>
        <v>#VALUE!</v>
      </c>
      <c r="P67" s="42" t="e">
        <f>DATE(R58,Q61,P58)</f>
        <v>#VALUE!</v>
      </c>
    </row>
    <row r="68" spans="3:18" ht="3" customHeight="1" x14ac:dyDescent="0.25">
      <c r="C68" s="3">
        <v>5</v>
      </c>
      <c r="D68" s="2"/>
      <c r="E68" s="3" t="s">
        <v>7</v>
      </c>
      <c r="F68" s="3">
        <v>2014</v>
      </c>
    </row>
    <row r="69" spans="3:18" ht="3" customHeight="1" x14ac:dyDescent="0.25">
      <c r="C69" s="3">
        <v>6</v>
      </c>
      <c r="D69" s="2"/>
      <c r="E69" s="3" t="s">
        <v>8</v>
      </c>
      <c r="F69" s="3">
        <v>2015</v>
      </c>
      <c r="M69" s="46" t="s">
        <v>62</v>
      </c>
      <c r="O69" s="46" t="s">
        <v>66</v>
      </c>
      <c r="R69" s="46" t="s">
        <v>67</v>
      </c>
    </row>
    <row r="70" spans="3:18" ht="3" customHeight="1" x14ac:dyDescent="0.25">
      <c r="C70" s="3">
        <v>7</v>
      </c>
      <c r="D70" s="2"/>
      <c r="E70" s="3" t="s">
        <v>9</v>
      </c>
      <c r="F70" s="3">
        <v>2016</v>
      </c>
      <c r="M70" s="47" t="e">
        <f>DAYS360(M67,P67)</f>
        <v>#VALUE!</v>
      </c>
      <c r="O70" s="42" t="str">
        <f>IF(Q32&lt;&gt;0,180,"")</f>
        <v/>
      </c>
      <c r="R70" s="1" t="str">
        <f>IF(R32&lt;&gt;0,180,"")</f>
        <v/>
      </c>
    </row>
    <row r="71" spans="3:18" ht="3" customHeight="1" x14ac:dyDescent="0.25">
      <c r="C71" s="3">
        <v>8</v>
      </c>
      <c r="D71" s="2"/>
      <c r="E71" s="3" t="s">
        <v>17</v>
      </c>
      <c r="F71" s="3">
        <v>2017</v>
      </c>
    </row>
    <row r="72" spans="3:18" ht="3" customHeight="1" x14ac:dyDescent="0.25">
      <c r="C72" s="3">
        <v>9</v>
      </c>
      <c r="D72" s="2"/>
      <c r="E72" s="3" t="s">
        <v>18</v>
      </c>
      <c r="F72" s="3">
        <v>2018</v>
      </c>
      <c r="N72" s="41"/>
    </row>
    <row r="73" spans="3:18" ht="3" customHeight="1" x14ac:dyDescent="0.25">
      <c r="C73" s="3">
        <v>10</v>
      </c>
      <c r="D73" s="2"/>
      <c r="E73" s="3" t="s">
        <v>10</v>
      </c>
      <c r="F73" s="3">
        <v>2019</v>
      </c>
    </row>
    <row r="74" spans="3:18" ht="3" customHeight="1" x14ac:dyDescent="0.25">
      <c r="C74" s="3">
        <v>11</v>
      </c>
      <c r="D74" s="2"/>
      <c r="E74" s="3" t="s">
        <v>11</v>
      </c>
      <c r="F74" s="3">
        <v>2020</v>
      </c>
    </row>
    <row r="75" spans="3:18" ht="3" customHeight="1" x14ac:dyDescent="0.25">
      <c r="C75" s="3">
        <v>12</v>
      </c>
      <c r="D75" s="2"/>
      <c r="E75" s="3" t="s">
        <v>12</v>
      </c>
      <c r="F75" s="3">
        <v>2021</v>
      </c>
      <c r="G75" s="2"/>
    </row>
    <row r="76" spans="3:18" ht="3" customHeight="1" x14ac:dyDescent="0.25">
      <c r="C76" s="3">
        <v>13</v>
      </c>
      <c r="D76" s="2"/>
      <c r="E76" s="2"/>
      <c r="F76" s="2"/>
      <c r="G76" s="2"/>
    </row>
    <row r="77" spans="3:18" ht="3" customHeight="1" x14ac:dyDescent="0.25">
      <c r="C77" s="3">
        <v>14</v>
      </c>
      <c r="D77" s="2"/>
      <c r="E77" s="2"/>
      <c r="F77" s="2"/>
      <c r="G77" s="2"/>
    </row>
    <row r="78" spans="3:18" ht="3" customHeight="1" x14ac:dyDescent="0.25">
      <c r="C78" s="3">
        <v>15</v>
      </c>
      <c r="D78" s="2"/>
      <c r="E78" s="2"/>
      <c r="F78" s="2"/>
      <c r="G78" s="2"/>
    </row>
    <row r="79" spans="3:18" ht="3" customHeight="1" x14ac:dyDescent="0.25">
      <c r="C79" s="3">
        <v>16</v>
      </c>
      <c r="D79" s="2"/>
      <c r="E79" s="2"/>
      <c r="F79" s="2"/>
      <c r="G79" s="2"/>
    </row>
    <row r="80" spans="3:18" ht="3" customHeight="1" x14ac:dyDescent="0.25">
      <c r="C80" s="3">
        <v>17</v>
      </c>
      <c r="D80" s="2"/>
      <c r="E80" s="2"/>
      <c r="F80" s="2"/>
      <c r="G80" s="2"/>
    </row>
    <row r="81" spans="3:18" ht="3" customHeight="1" x14ac:dyDescent="0.25">
      <c r="C81" s="3">
        <v>18</v>
      </c>
      <c r="D81" s="2"/>
      <c r="E81" s="2"/>
      <c r="F81" s="2"/>
      <c r="G81" s="2"/>
    </row>
    <row r="82" spans="3:18" ht="3" customHeight="1" x14ac:dyDescent="0.25">
      <c r="C82" s="3">
        <v>19</v>
      </c>
      <c r="D82" s="2"/>
      <c r="E82" s="2"/>
      <c r="F82" s="2"/>
      <c r="G82" s="2"/>
    </row>
    <row r="83" spans="3:18" ht="3" customHeight="1" x14ac:dyDescent="0.25">
      <c r="C83" s="3">
        <v>20</v>
      </c>
      <c r="D83" s="2"/>
      <c r="E83" s="2"/>
      <c r="F83" s="2"/>
      <c r="G83" s="2"/>
    </row>
    <row r="84" spans="3:18" ht="3" customHeight="1" x14ac:dyDescent="0.25">
      <c r="C84" s="3">
        <v>21</v>
      </c>
      <c r="D84" s="2"/>
      <c r="E84" s="2"/>
      <c r="F84" s="2"/>
      <c r="G84" s="2"/>
    </row>
    <row r="85" spans="3:18" ht="3" customHeight="1" x14ac:dyDescent="0.25">
      <c r="C85" s="3">
        <v>22</v>
      </c>
      <c r="D85" s="2"/>
      <c r="E85" s="2"/>
      <c r="F85" s="2"/>
      <c r="G85" s="2"/>
    </row>
    <row r="86" spans="3:18" ht="3" customHeight="1" x14ac:dyDescent="0.25">
      <c r="C86" s="3">
        <v>23</v>
      </c>
      <c r="D86" s="2"/>
      <c r="E86" s="2"/>
      <c r="F86" s="2"/>
      <c r="G86" s="2"/>
    </row>
    <row r="87" spans="3:18" ht="3" customHeight="1" x14ac:dyDescent="0.25">
      <c r="C87" s="3">
        <v>24</v>
      </c>
      <c r="D87" s="2"/>
      <c r="E87" s="2"/>
      <c r="F87" s="2"/>
      <c r="G87" s="2"/>
    </row>
    <row r="88" spans="3:18" ht="3" customHeight="1" x14ac:dyDescent="0.25">
      <c r="C88" s="3">
        <v>25</v>
      </c>
      <c r="D88" s="2"/>
      <c r="E88" s="2"/>
      <c r="F88" s="2"/>
      <c r="G88" s="2"/>
    </row>
    <row r="89" spans="3:18" ht="3" customHeight="1" x14ac:dyDescent="0.25">
      <c r="C89" s="3">
        <v>26</v>
      </c>
      <c r="D89" s="2"/>
      <c r="E89" s="2"/>
      <c r="F89" s="2"/>
      <c r="G89" s="2"/>
    </row>
    <row r="90" spans="3:18" ht="3" customHeight="1" x14ac:dyDescent="0.25">
      <c r="C90" s="3">
        <v>27</v>
      </c>
      <c r="D90" s="2"/>
      <c r="E90" s="2"/>
      <c r="F90" s="2"/>
      <c r="G90" s="2"/>
    </row>
    <row r="91" spans="3:18" ht="3" customHeight="1" x14ac:dyDescent="0.25">
      <c r="C91" s="3">
        <v>28</v>
      </c>
      <c r="D91" s="2"/>
      <c r="E91" s="2"/>
      <c r="F91" s="2"/>
      <c r="G91" s="2"/>
    </row>
    <row r="92" spans="3:18" ht="3" customHeight="1" x14ac:dyDescent="0.25">
      <c r="C92" s="3">
        <v>29</v>
      </c>
      <c r="D92" s="2"/>
      <c r="E92" s="2"/>
      <c r="F92" s="2"/>
      <c r="G92" s="2"/>
    </row>
    <row r="93" spans="3:18" ht="3" customHeight="1" x14ac:dyDescent="0.25">
      <c r="C93" s="3">
        <v>30</v>
      </c>
      <c r="D93" s="2"/>
      <c r="E93" s="2"/>
      <c r="F93" s="2"/>
      <c r="G93" s="2"/>
      <c r="R93" s="46" t="s">
        <v>68</v>
      </c>
    </row>
    <row r="94" spans="3:18" ht="3" customHeight="1" x14ac:dyDescent="0.25">
      <c r="C94" s="3">
        <v>31</v>
      </c>
      <c r="D94" s="2"/>
      <c r="E94" s="2"/>
      <c r="F94" s="2"/>
      <c r="G94" s="2"/>
    </row>
    <row r="95" spans="3:18" ht="3" customHeight="1" x14ac:dyDescent="0.25"/>
    <row r="96" spans="3:18" ht="3" customHeight="1" x14ac:dyDescent="0.25"/>
    <row r="97" spans="3:3" ht="3" customHeight="1" x14ac:dyDescent="0.25"/>
    <row r="98" spans="3:3" ht="3" customHeight="1" x14ac:dyDescent="0.25"/>
    <row r="99" spans="3:3" ht="3" customHeight="1" x14ac:dyDescent="0.25"/>
    <row r="100" spans="3:3" ht="3" customHeight="1" x14ac:dyDescent="0.25"/>
    <row r="101" spans="3:3" ht="3" customHeight="1" x14ac:dyDescent="0.25"/>
    <row r="102" spans="3:3" ht="3" customHeight="1" x14ac:dyDescent="0.25"/>
    <row r="103" spans="3:3" ht="3" customHeight="1" x14ac:dyDescent="0.25"/>
    <row r="104" spans="3:3" ht="3" customHeight="1" x14ac:dyDescent="0.25"/>
    <row r="105" spans="3:3" ht="3" customHeight="1" x14ac:dyDescent="0.25">
      <c r="C105" s="1" t="s">
        <v>58</v>
      </c>
    </row>
    <row r="106" spans="3:3" ht="3" customHeight="1" x14ac:dyDescent="0.25"/>
    <row r="107" spans="3:3" ht="3" customHeight="1" x14ac:dyDescent="0.25"/>
    <row r="108" spans="3:3" ht="3" customHeight="1" x14ac:dyDescent="0.25"/>
    <row r="109" spans="3:3" ht="3" customHeight="1" x14ac:dyDescent="0.25"/>
    <row r="110" spans="3:3" ht="3" customHeight="1" x14ac:dyDescent="0.25"/>
    <row r="111" spans="3:3" ht="3" customHeight="1" x14ac:dyDescent="0.25"/>
    <row r="112" spans="3:3" ht="3" customHeight="1" x14ac:dyDescent="0.25"/>
    <row r="113" ht="3" customHeight="1" x14ac:dyDescent="0.25"/>
    <row r="114" ht="3" customHeight="1" x14ac:dyDescent="0.25"/>
    <row r="115" ht="3" customHeight="1" x14ac:dyDescent="0.25"/>
    <row r="116" ht="3" customHeight="1" x14ac:dyDescent="0.25"/>
    <row r="117" ht="3" customHeight="1" x14ac:dyDescent="0.25"/>
    <row r="118" ht="3" customHeight="1" x14ac:dyDescent="0.25"/>
    <row r="119" ht="3" customHeight="1" x14ac:dyDescent="0.25"/>
    <row r="120" ht="3" customHeight="1" x14ac:dyDescent="0.25"/>
    <row r="121" ht="3" customHeight="1" x14ac:dyDescent="0.25"/>
    <row r="122" ht="3" customHeight="1" x14ac:dyDescent="0.25"/>
    <row r="123" ht="3" customHeight="1" x14ac:dyDescent="0.25"/>
    <row r="124" ht="3" customHeight="1" x14ac:dyDescent="0.25"/>
    <row r="125" ht="3" customHeight="1" x14ac:dyDescent="0.25"/>
    <row r="126" ht="3" customHeight="1" x14ac:dyDescent="0.25"/>
    <row r="127" ht="3" customHeight="1" x14ac:dyDescent="0.25"/>
    <row r="128" ht="3" customHeight="1" x14ac:dyDescent="0.25"/>
    <row r="129" ht="3" customHeight="1" x14ac:dyDescent="0.25"/>
    <row r="130" ht="3" customHeight="1" x14ac:dyDescent="0.25"/>
    <row r="131" ht="3" customHeight="1" x14ac:dyDescent="0.25"/>
    <row r="132" ht="3" customHeight="1" x14ac:dyDescent="0.25"/>
    <row r="133" ht="3" customHeight="1" x14ac:dyDescent="0.25"/>
    <row r="134" ht="3" customHeight="1" x14ac:dyDescent="0.25"/>
    <row r="135" ht="3" customHeight="1" x14ac:dyDescent="0.25"/>
    <row r="136" ht="3" customHeight="1" x14ac:dyDescent="0.25"/>
    <row r="137" ht="3" customHeight="1" x14ac:dyDescent="0.25"/>
    <row r="138" ht="3" customHeight="1" x14ac:dyDescent="0.25"/>
    <row r="139" ht="3" customHeight="1" x14ac:dyDescent="0.25"/>
    <row r="140" ht="3" customHeight="1" x14ac:dyDescent="0.25"/>
    <row r="141" ht="3" customHeight="1" x14ac:dyDescent="0.25"/>
    <row r="142" ht="3" customHeight="1" x14ac:dyDescent="0.25"/>
    <row r="143" ht="3" customHeight="1" x14ac:dyDescent="0.25"/>
    <row r="144" ht="3" customHeight="1" x14ac:dyDescent="0.25"/>
    <row r="145" ht="3" customHeight="1" x14ac:dyDescent="0.25"/>
    <row r="146" ht="3" customHeight="1" x14ac:dyDescent="0.25"/>
    <row r="147" ht="3" customHeight="1" x14ac:dyDescent="0.25"/>
    <row r="148" ht="3" customHeight="1" x14ac:dyDescent="0.25"/>
    <row r="149" ht="3" customHeight="1" x14ac:dyDescent="0.25"/>
    <row r="150" ht="3" customHeight="1" x14ac:dyDescent="0.25"/>
    <row r="151" ht="3" customHeight="1" x14ac:dyDescent="0.25"/>
    <row r="152" ht="3" customHeight="1" x14ac:dyDescent="0.25"/>
    <row r="153" ht="3" customHeight="1" x14ac:dyDescent="0.25"/>
    <row r="154" ht="3" customHeight="1" x14ac:dyDescent="0.25"/>
    <row r="155" ht="3" customHeight="1" x14ac:dyDescent="0.25"/>
    <row r="156" ht="3" customHeight="1" x14ac:dyDescent="0.25"/>
    <row r="157" ht="3" customHeight="1" x14ac:dyDescent="0.25"/>
    <row r="158" ht="3" customHeight="1" x14ac:dyDescent="0.25"/>
    <row r="159" ht="3" customHeight="1" x14ac:dyDescent="0.25"/>
    <row r="160" ht="3" customHeight="1" x14ac:dyDescent="0.25"/>
    <row r="161" ht="3" customHeight="1" x14ac:dyDescent="0.25"/>
    <row r="162" ht="3" customHeight="1" x14ac:dyDescent="0.25"/>
    <row r="163" ht="3" customHeight="1" x14ac:dyDescent="0.25"/>
    <row r="164" ht="3" customHeight="1" x14ac:dyDescent="0.25"/>
    <row r="165" ht="3" customHeight="1" x14ac:dyDescent="0.25"/>
    <row r="166" ht="3" customHeight="1" x14ac:dyDescent="0.25"/>
    <row r="167" ht="3" customHeight="1" x14ac:dyDescent="0.25"/>
    <row r="168" ht="3" customHeight="1" x14ac:dyDescent="0.25"/>
    <row r="169" ht="3" customHeight="1" x14ac:dyDescent="0.25"/>
    <row r="170" ht="3" customHeight="1" x14ac:dyDescent="0.25"/>
    <row r="171" ht="3" customHeight="1" x14ac:dyDescent="0.25"/>
    <row r="172" ht="3" customHeight="1" x14ac:dyDescent="0.25"/>
  </sheetData>
  <sheetProtection formatCells="0" formatColumns="0" formatRows="0" selectLockedCells="1"/>
  <dataConsolidate/>
  <mergeCells count="112">
    <mergeCell ref="B18:S18"/>
    <mergeCell ref="K26:N26"/>
    <mergeCell ref="B26:E27"/>
    <mergeCell ref="B19:S20"/>
    <mergeCell ref="S26:S27"/>
    <mergeCell ref="S28:S29"/>
    <mergeCell ref="S30:S31"/>
    <mergeCell ref="O26:P27"/>
    <mergeCell ref="Q26:Q27"/>
    <mergeCell ref="R26:R27"/>
    <mergeCell ref="B22:E25"/>
    <mergeCell ref="Q22:Q25"/>
    <mergeCell ref="R22:R25"/>
    <mergeCell ref="B21:S21"/>
    <mergeCell ref="S22:S25"/>
    <mergeCell ref="O16:S16"/>
    <mergeCell ref="B9:E10"/>
    <mergeCell ref="I9:I10"/>
    <mergeCell ref="M9:P10"/>
    <mergeCell ref="H11:K12"/>
    <mergeCell ref="E13:I13"/>
    <mergeCell ref="B13:B17"/>
    <mergeCell ref="J16:N16"/>
    <mergeCell ref="C15:D15"/>
    <mergeCell ref="C17:D17"/>
    <mergeCell ref="E15:I15"/>
    <mergeCell ref="E16:I16"/>
    <mergeCell ref="O15:S15"/>
    <mergeCell ref="J15:N15"/>
    <mergeCell ref="C16:D16"/>
    <mergeCell ref="J17:N17"/>
    <mergeCell ref="O17:S17"/>
    <mergeCell ref="E17:I17"/>
    <mergeCell ref="Q2:S7"/>
    <mergeCell ref="E2:P3"/>
    <mergeCell ref="G11:G12"/>
    <mergeCell ref="O13:S13"/>
    <mergeCell ref="O14:S14"/>
    <mergeCell ref="E14:I14"/>
    <mergeCell ref="L11:S12"/>
    <mergeCell ref="B8:C8"/>
    <mergeCell ref="B11:F12"/>
    <mergeCell ref="E4:P5"/>
    <mergeCell ref="H6:P6"/>
    <mergeCell ref="E6:G7"/>
    <mergeCell ref="M7:P7"/>
    <mergeCell ref="H7:L7"/>
    <mergeCell ref="C13:D13"/>
    <mergeCell ref="C14:D14"/>
    <mergeCell ref="B2:D7"/>
    <mergeCell ref="D8:S8"/>
    <mergeCell ref="J13:N13"/>
    <mergeCell ref="J14:N14"/>
    <mergeCell ref="C44:S44"/>
    <mergeCell ref="B39:G41"/>
    <mergeCell ref="K22:N25"/>
    <mergeCell ref="O22:P25"/>
    <mergeCell ref="F22:J25"/>
    <mergeCell ref="K27:N27"/>
    <mergeCell ref="B43:E43"/>
    <mergeCell ref="H42:M43"/>
    <mergeCell ref="Q37:R37"/>
    <mergeCell ref="F38:H38"/>
    <mergeCell ref="F43:G43"/>
    <mergeCell ref="N42:S43"/>
    <mergeCell ref="L37:N38"/>
    <mergeCell ref="O37:P37"/>
    <mergeCell ref="B37:E37"/>
    <mergeCell ref="B42:E42"/>
    <mergeCell ref="H39:M41"/>
    <mergeCell ref="I38:K38"/>
    <mergeCell ref="F42:G42"/>
    <mergeCell ref="O38:P38"/>
    <mergeCell ref="N39:S41"/>
    <mergeCell ref="Q38:R38"/>
    <mergeCell ref="B38:E38"/>
    <mergeCell ref="F26:J27"/>
    <mergeCell ref="F37:H37"/>
    <mergeCell ref="I37:K37"/>
    <mergeCell ref="N36:P36"/>
    <mergeCell ref="O32:P33"/>
    <mergeCell ref="R32:R33"/>
    <mergeCell ref="O28:P29"/>
    <mergeCell ref="O30:P31"/>
    <mergeCell ref="Q30:Q31"/>
    <mergeCell ref="R30:R31"/>
    <mergeCell ref="Q28:Q29"/>
    <mergeCell ref="R28:R29"/>
    <mergeCell ref="O34:P35"/>
    <mergeCell ref="Q34:Q35"/>
    <mergeCell ref="R34:R35"/>
    <mergeCell ref="S34:S35"/>
    <mergeCell ref="B36:J36"/>
    <mergeCell ref="K36:M36"/>
    <mergeCell ref="F28:J29"/>
    <mergeCell ref="B28:E29"/>
    <mergeCell ref="B30:E31"/>
    <mergeCell ref="B32:E33"/>
    <mergeCell ref="B34:E35"/>
    <mergeCell ref="F30:J31"/>
    <mergeCell ref="F32:J33"/>
    <mergeCell ref="F34:J35"/>
    <mergeCell ref="K28:N28"/>
    <mergeCell ref="K29:N29"/>
    <mergeCell ref="K30:N30"/>
    <mergeCell ref="K31:N31"/>
    <mergeCell ref="K32:N32"/>
    <mergeCell ref="K33:N33"/>
    <mergeCell ref="K34:N34"/>
    <mergeCell ref="K35:N35"/>
    <mergeCell ref="S32:S33"/>
    <mergeCell ref="Q32:Q33"/>
  </mergeCells>
  <dataValidations count="3">
    <dataValidation type="list" allowBlank="1" showInputMessage="1" showErrorMessage="1" sqref="G11" xr:uid="{00000000-0002-0000-0100-000000000000}">
      <formula1>$C$56</formula1>
    </dataValidation>
    <dataValidation type="list" allowBlank="1" showInputMessage="1" showErrorMessage="1" sqref="L11" xr:uid="{00000000-0002-0000-0100-000001000000}">
      <formula1>$C$58:$C$62</formula1>
    </dataValidation>
    <dataValidation allowBlank="1" showInputMessage="1" showErrorMessage="1" promptTitle="Dias" sqref="F10" xr:uid="{00000000-0002-0000-0100-000002000000}"/>
  </dataValidations>
  <pageMargins left="0.15748031496062992" right="0.15748031496062992" top="0" bottom="0" header="0" footer="0"/>
  <pageSetup scale="59"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9DC81-658E-4285-B886-965668259ED3}">
  <dimension ref="A1:A13"/>
  <sheetViews>
    <sheetView workbookViewId="0">
      <selection activeCell="C6" sqref="C6"/>
    </sheetView>
  </sheetViews>
  <sheetFormatPr baseColWidth="10" defaultRowHeight="15" x14ac:dyDescent="0.25"/>
  <sheetData>
    <row r="1" spans="1:1" s="54" customFormat="1" x14ac:dyDescent="0.25"/>
    <row r="2" spans="1:1" x14ac:dyDescent="0.25">
      <c r="A2">
        <v>2021</v>
      </c>
    </row>
    <row r="3" spans="1:1" x14ac:dyDescent="0.25">
      <c r="A3">
        <v>2022</v>
      </c>
    </row>
    <row r="4" spans="1:1" x14ac:dyDescent="0.25">
      <c r="A4" s="54">
        <v>2023</v>
      </c>
    </row>
    <row r="5" spans="1:1" x14ac:dyDescent="0.25">
      <c r="A5" s="54">
        <v>2024</v>
      </c>
    </row>
    <row r="6" spans="1:1" x14ac:dyDescent="0.25">
      <c r="A6" s="54">
        <v>2025</v>
      </c>
    </row>
    <row r="7" spans="1:1" x14ac:dyDescent="0.25">
      <c r="A7" s="54">
        <v>2026</v>
      </c>
    </row>
    <row r="8" spans="1:1" x14ac:dyDescent="0.25">
      <c r="A8" s="54">
        <v>2027</v>
      </c>
    </row>
    <row r="9" spans="1:1" x14ac:dyDescent="0.25">
      <c r="A9" s="54">
        <v>2028</v>
      </c>
    </row>
    <row r="10" spans="1:1" x14ac:dyDescent="0.25">
      <c r="A10" s="54">
        <v>2029</v>
      </c>
    </row>
    <row r="11" spans="1:1" x14ac:dyDescent="0.25">
      <c r="A11" s="54">
        <v>2030</v>
      </c>
    </row>
    <row r="12" spans="1:1" x14ac:dyDescent="0.25">
      <c r="A12" s="54">
        <v>2031</v>
      </c>
    </row>
    <row r="13" spans="1:1" x14ac:dyDescent="0.25">
      <c r="A13" s="54">
        <v>2032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U62"/>
  <sheetViews>
    <sheetView topLeftCell="A13" zoomScale="80" zoomScaleNormal="80" workbookViewId="0">
      <selection activeCell="H20" sqref="H20:L20"/>
    </sheetView>
  </sheetViews>
  <sheetFormatPr baseColWidth="10" defaultColWidth="0" defaultRowHeight="0" customHeight="1" zeroHeight="1" x14ac:dyDescent="0.2"/>
  <cols>
    <col min="1" max="1" width="2" style="5" customWidth="1"/>
    <col min="2" max="2" width="5.42578125" style="5" customWidth="1"/>
    <col min="3" max="3" width="11.42578125" style="5" customWidth="1"/>
    <col min="4" max="4" width="13.28515625" style="5" customWidth="1"/>
    <col min="5" max="5" width="13.42578125" style="5" customWidth="1"/>
    <col min="6" max="14" width="9.28515625" style="5" customWidth="1"/>
    <col min="15" max="15" width="9.42578125" style="5" customWidth="1"/>
    <col min="16" max="16" width="17.42578125" style="5" customWidth="1"/>
    <col min="17" max="17" width="24" style="5" customWidth="1"/>
    <col min="18" max="18" width="27.85546875" style="5" customWidth="1"/>
    <col min="19" max="19" width="1" style="5" customWidth="1"/>
    <col min="20" max="21" width="0" style="5" hidden="1" customWidth="1"/>
    <col min="22" max="16384" width="11.42578125" style="5" hidden="1"/>
  </cols>
  <sheetData>
    <row r="1" spans="3:19" ht="5.25" customHeight="1" thickBot="1" x14ac:dyDescent="0.25">
      <c r="C1" s="331"/>
      <c r="D1" s="331"/>
      <c r="E1" s="331"/>
      <c r="F1" s="331"/>
      <c r="G1" s="331"/>
      <c r="H1" s="331"/>
      <c r="I1" s="331"/>
      <c r="J1" s="331"/>
      <c r="K1" s="331"/>
      <c r="L1" s="331"/>
      <c r="M1" s="331"/>
      <c r="N1" s="331"/>
      <c r="O1" s="331"/>
      <c r="P1" s="331"/>
      <c r="Q1" s="331"/>
      <c r="R1" s="331"/>
      <c r="S1" s="332"/>
    </row>
    <row r="2" spans="3:19" ht="18.75" customHeight="1" x14ac:dyDescent="0.2">
      <c r="C2" s="333"/>
      <c r="D2" s="334"/>
      <c r="E2" s="335"/>
      <c r="F2" s="341" t="s">
        <v>102</v>
      </c>
      <c r="G2" s="342"/>
      <c r="H2" s="342"/>
      <c r="I2" s="342"/>
      <c r="J2" s="342"/>
      <c r="K2" s="342"/>
      <c r="L2" s="342"/>
      <c r="M2" s="342"/>
      <c r="N2" s="342"/>
      <c r="O2" s="342"/>
      <c r="P2" s="342"/>
      <c r="Q2" s="343"/>
      <c r="R2" s="347"/>
      <c r="S2" s="332"/>
    </row>
    <row r="3" spans="3:19" ht="20.25" customHeight="1" thickBot="1" x14ac:dyDescent="0.25">
      <c r="C3" s="336"/>
      <c r="D3" s="337"/>
      <c r="E3" s="338"/>
      <c r="F3" s="344"/>
      <c r="G3" s="345"/>
      <c r="H3" s="345"/>
      <c r="I3" s="345"/>
      <c r="J3" s="345"/>
      <c r="K3" s="345"/>
      <c r="L3" s="345"/>
      <c r="M3" s="345"/>
      <c r="N3" s="345"/>
      <c r="O3" s="345"/>
      <c r="P3" s="345"/>
      <c r="Q3" s="346"/>
      <c r="R3" s="348"/>
      <c r="S3" s="332"/>
    </row>
    <row r="4" spans="3:19" ht="12.75" customHeight="1" x14ac:dyDescent="0.2">
      <c r="C4" s="336"/>
      <c r="D4" s="337"/>
      <c r="E4" s="338"/>
      <c r="F4" s="350" t="s">
        <v>130</v>
      </c>
      <c r="G4" s="351"/>
      <c r="H4" s="351"/>
      <c r="I4" s="351"/>
      <c r="J4" s="351"/>
      <c r="K4" s="351"/>
      <c r="L4" s="351"/>
      <c r="M4" s="351"/>
      <c r="N4" s="351"/>
      <c r="O4" s="351"/>
      <c r="P4" s="351"/>
      <c r="Q4" s="352"/>
      <c r="R4" s="348"/>
      <c r="S4" s="332"/>
    </row>
    <row r="5" spans="3:19" ht="15" customHeight="1" thickBot="1" x14ac:dyDescent="0.25">
      <c r="C5" s="336"/>
      <c r="D5" s="337"/>
      <c r="E5" s="338"/>
      <c r="F5" s="353"/>
      <c r="G5" s="354"/>
      <c r="H5" s="354"/>
      <c r="I5" s="354"/>
      <c r="J5" s="354"/>
      <c r="K5" s="354"/>
      <c r="L5" s="354"/>
      <c r="M5" s="354"/>
      <c r="N5" s="354"/>
      <c r="O5" s="354"/>
      <c r="P5" s="354"/>
      <c r="Q5" s="355"/>
      <c r="R5" s="348"/>
      <c r="S5" s="332"/>
    </row>
    <row r="6" spans="3:19" ht="12.75" customHeight="1" thickBot="1" x14ac:dyDescent="0.25">
      <c r="C6" s="336"/>
      <c r="D6" s="337"/>
      <c r="E6" s="338"/>
      <c r="F6" s="350" t="s">
        <v>212</v>
      </c>
      <c r="G6" s="351"/>
      <c r="H6" s="351"/>
      <c r="I6" s="351"/>
      <c r="J6" s="352"/>
      <c r="K6" s="359" t="s">
        <v>184</v>
      </c>
      <c r="L6" s="360"/>
      <c r="M6" s="360"/>
      <c r="N6" s="360"/>
      <c r="O6" s="360"/>
      <c r="P6" s="360"/>
      <c r="Q6" s="361"/>
      <c r="R6" s="348"/>
      <c r="S6" s="332"/>
    </row>
    <row r="7" spans="3:19" ht="12.75" customHeight="1" x14ac:dyDescent="0.2">
      <c r="C7" s="336"/>
      <c r="D7" s="337"/>
      <c r="E7" s="338"/>
      <c r="F7" s="356"/>
      <c r="G7" s="357"/>
      <c r="H7" s="357"/>
      <c r="I7" s="357"/>
      <c r="J7" s="358"/>
      <c r="K7" s="362" t="s">
        <v>131</v>
      </c>
      <c r="L7" s="363"/>
      <c r="M7" s="363"/>
      <c r="N7" s="363"/>
      <c r="O7" s="364"/>
      <c r="P7" s="368">
        <v>43705</v>
      </c>
      <c r="Q7" s="369"/>
      <c r="R7" s="348"/>
      <c r="S7" s="332"/>
    </row>
    <row r="8" spans="3:19" ht="12.75" customHeight="1" thickBot="1" x14ac:dyDescent="0.25">
      <c r="C8" s="336"/>
      <c r="D8" s="337"/>
      <c r="E8" s="338"/>
      <c r="F8" s="356"/>
      <c r="G8" s="357"/>
      <c r="H8" s="357"/>
      <c r="I8" s="357"/>
      <c r="J8" s="358"/>
      <c r="K8" s="365"/>
      <c r="L8" s="366"/>
      <c r="M8" s="366"/>
      <c r="N8" s="366"/>
      <c r="O8" s="367"/>
      <c r="P8" s="370"/>
      <c r="Q8" s="371"/>
      <c r="R8" s="348"/>
      <c r="S8" s="332"/>
    </row>
    <row r="9" spans="3:19" ht="12.75" customHeight="1" thickBot="1" x14ac:dyDescent="0.25">
      <c r="C9" s="339"/>
      <c r="D9" s="331"/>
      <c r="E9" s="340"/>
      <c r="F9" s="353"/>
      <c r="G9" s="354"/>
      <c r="H9" s="354"/>
      <c r="I9" s="354"/>
      <c r="J9" s="355"/>
      <c r="K9" s="359" t="s">
        <v>33</v>
      </c>
      <c r="L9" s="360"/>
      <c r="M9" s="360"/>
      <c r="N9" s="360"/>
      <c r="O9" s="361"/>
      <c r="P9" s="372" t="s">
        <v>206</v>
      </c>
      <c r="Q9" s="373"/>
      <c r="R9" s="349"/>
      <c r="S9" s="332"/>
    </row>
    <row r="10" spans="3:19" ht="24" customHeight="1" thickBot="1" x14ac:dyDescent="0.25">
      <c r="C10" s="374" t="s">
        <v>106</v>
      </c>
      <c r="D10" s="325" t="s">
        <v>96</v>
      </c>
      <c r="E10" s="326"/>
      <c r="F10" s="327" t="str">
        <f>'INF. GRAL Y COMP. LABOR.'!E14</f>
        <v>NOMBRE COMPLETO DEL EVALUADO</v>
      </c>
      <c r="G10" s="323"/>
      <c r="H10" s="323"/>
      <c r="I10" s="323"/>
      <c r="J10" s="323"/>
      <c r="K10" s="324"/>
      <c r="L10" s="328" t="s">
        <v>2</v>
      </c>
      <c r="M10" s="329"/>
      <c r="N10" s="330"/>
      <c r="O10" s="322" t="str">
        <f>'INF. GRAL Y COMP. LABOR.'!E15</f>
        <v>NUMERO DE CÉDULA SIN PUNTOS</v>
      </c>
      <c r="P10" s="323"/>
      <c r="Q10" s="323"/>
      <c r="R10" s="324"/>
      <c r="S10" s="332"/>
    </row>
    <row r="11" spans="3:19" ht="22.5" customHeight="1" thickBot="1" x14ac:dyDescent="0.25">
      <c r="C11" s="375"/>
      <c r="D11" s="325" t="s">
        <v>188</v>
      </c>
      <c r="E11" s="326"/>
      <c r="F11" s="327" t="str">
        <f>'INF. GRAL Y COMP. LABOR.'!E16</f>
        <v>INFORMACIÓN DEL EMPLEO- CODIGO- GRADO</v>
      </c>
      <c r="G11" s="323"/>
      <c r="H11" s="323"/>
      <c r="I11" s="323"/>
      <c r="J11" s="323"/>
      <c r="K11" s="324"/>
      <c r="L11" s="328" t="s">
        <v>74</v>
      </c>
      <c r="M11" s="329"/>
      <c r="N11" s="330"/>
      <c r="O11" s="327" t="str">
        <f>'INF. GRAL Y COMP. LABOR.'!E17</f>
        <v>DE ACUERDO A TOE</v>
      </c>
      <c r="P11" s="323"/>
      <c r="Q11" s="323"/>
      <c r="R11" s="324"/>
      <c r="S11" s="332"/>
    </row>
    <row r="12" spans="3:19" ht="13.5" thickBot="1" x14ac:dyDescent="0.25">
      <c r="C12" s="293" t="s">
        <v>133</v>
      </c>
      <c r="D12" s="294"/>
      <c r="E12" s="294"/>
      <c r="F12" s="294"/>
      <c r="G12" s="294"/>
      <c r="H12" s="294"/>
      <c r="I12" s="294"/>
      <c r="J12" s="294"/>
      <c r="K12" s="294"/>
      <c r="L12" s="294"/>
      <c r="M12" s="294"/>
      <c r="N12" s="294"/>
      <c r="O12" s="294"/>
      <c r="P12" s="294"/>
      <c r="Q12" s="294"/>
      <c r="R12" s="295"/>
      <c r="S12" s="332"/>
    </row>
    <row r="13" spans="3:19" ht="15" customHeight="1" x14ac:dyDescent="0.2">
      <c r="C13" s="168" t="s">
        <v>19</v>
      </c>
      <c r="D13" s="169"/>
      <c r="E13" s="169"/>
      <c r="F13" s="169"/>
      <c r="G13" s="172"/>
      <c r="H13" s="168" t="s">
        <v>20</v>
      </c>
      <c r="I13" s="169"/>
      <c r="J13" s="169"/>
      <c r="K13" s="169"/>
      <c r="L13" s="172"/>
      <c r="M13" s="168" t="s">
        <v>21</v>
      </c>
      <c r="N13" s="169"/>
      <c r="O13" s="172"/>
      <c r="P13" s="168" t="s">
        <v>70</v>
      </c>
      <c r="Q13" s="169"/>
      <c r="R13" s="291" t="s">
        <v>22</v>
      </c>
      <c r="S13" s="332"/>
    </row>
    <row r="14" spans="3:19" ht="15" customHeight="1" x14ac:dyDescent="0.2">
      <c r="C14" s="157"/>
      <c r="D14" s="158"/>
      <c r="E14" s="158"/>
      <c r="F14" s="158"/>
      <c r="G14" s="159"/>
      <c r="H14" s="157"/>
      <c r="I14" s="158"/>
      <c r="J14" s="158"/>
      <c r="K14" s="158"/>
      <c r="L14" s="159"/>
      <c r="M14" s="157"/>
      <c r="N14" s="158"/>
      <c r="O14" s="159"/>
      <c r="P14" s="157"/>
      <c r="Q14" s="158"/>
      <c r="R14" s="292"/>
      <c r="S14" s="332"/>
    </row>
    <row r="15" spans="3:19" ht="15.75" customHeight="1" x14ac:dyDescent="0.2">
      <c r="C15" s="157"/>
      <c r="D15" s="158"/>
      <c r="E15" s="158"/>
      <c r="F15" s="158"/>
      <c r="G15" s="159"/>
      <c r="H15" s="157"/>
      <c r="I15" s="158"/>
      <c r="J15" s="158"/>
      <c r="K15" s="158"/>
      <c r="L15" s="159"/>
      <c r="M15" s="157"/>
      <c r="N15" s="158"/>
      <c r="O15" s="159"/>
      <c r="P15" s="157"/>
      <c r="Q15" s="158"/>
      <c r="R15" s="292"/>
      <c r="S15" s="332"/>
    </row>
    <row r="16" spans="3:19" ht="85.5" customHeight="1" x14ac:dyDescent="0.2">
      <c r="C16" s="318">
        <f>'INF. GRAL Y COMP. LABOR.'!F26</f>
        <v>0</v>
      </c>
      <c r="D16" s="318"/>
      <c r="E16" s="318"/>
      <c r="F16" s="318"/>
      <c r="G16" s="318"/>
      <c r="H16" s="319"/>
      <c r="I16" s="319"/>
      <c r="J16" s="319"/>
      <c r="K16" s="319"/>
      <c r="L16" s="319"/>
      <c r="M16" s="321" t="s">
        <v>201</v>
      </c>
      <c r="N16" s="321"/>
      <c r="O16" s="321"/>
      <c r="P16" s="320"/>
      <c r="Q16" s="320"/>
      <c r="R16" s="94" t="s">
        <v>24</v>
      </c>
      <c r="S16" s="332"/>
    </row>
    <row r="17" spans="3:20" ht="85.5" customHeight="1" x14ac:dyDescent="0.2">
      <c r="C17" s="318">
        <f>'INF. GRAL Y COMP. LABOR.'!F28</f>
        <v>0</v>
      </c>
      <c r="D17" s="318"/>
      <c r="E17" s="318"/>
      <c r="F17" s="318"/>
      <c r="G17" s="318"/>
      <c r="H17" s="319"/>
      <c r="I17" s="319"/>
      <c r="J17" s="319"/>
      <c r="K17" s="319"/>
      <c r="L17" s="319"/>
      <c r="M17" s="321" t="s">
        <v>201</v>
      </c>
      <c r="N17" s="321"/>
      <c r="O17" s="321"/>
      <c r="P17" s="320"/>
      <c r="Q17" s="320"/>
      <c r="R17" s="94" t="s">
        <v>24</v>
      </c>
      <c r="S17" s="332"/>
    </row>
    <row r="18" spans="3:20" ht="84.75" customHeight="1" x14ac:dyDescent="0.2">
      <c r="C18" s="318">
        <f>'INF. GRAL Y COMP. LABOR.'!F30</f>
        <v>0</v>
      </c>
      <c r="D18" s="318"/>
      <c r="E18" s="318"/>
      <c r="F18" s="318"/>
      <c r="G18" s="318"/>
      <c r="H18" s="319"/>
      <c r="I18" s="319"/>
      <c r="J18" s="319"/>
      <c r="K18" s="319"/>
      <c r="L18" s="319"/>
      <c r="M18" s="321" t="s">
        <v>201</v>
      </c>
      <c r="N18" s="321"/>
      <c r="O18" s="321"/>
      <c r="P18" s="320"/>
      <c r="Q18" s="320"/>
      <c r="R18" s="94" t="s">
        <v>24</v>
      </c>
      <c r="S18" s="332"/>
    </row>
    <row r="19" spans="3:20" ht="61.5" customHeight="1" x14ac:dyDescent="0.2">
      <c r="C19" s="318">
        <f>'INF. GRAL Y COMP. LABOR.'!F32</f>
        <v>0</v>
      </c>
      <c r="D19" s="318"/>
      <c r="E19" s="318"/>
      <c r="F19" s="318"/>
      <c r="G19" s="318"/>
      <c r="H19" s="319"/>
      <c r="I19" s="319"/>
      <c r="J19" s="319"/>
      <c r="K19" s="319"/>
      <c r="L19" s="319"/>
      <c r="M19" s="321" t="s">
        <v>201</v>
      </c>
      <c r="N19" s="321"/>
      <c r="O19" s="321"/>
      <c r="P19" s="320"/>
      <c r="Q19" s="320"/>
      <c r="R19" s="94" t="s">
        <v>24</v>
      </c>
      <c r="S19" s="332"/>
    </row>
    <row r="20" spans="3:20" ht="75" customHeight="1" thickBot="1" x14ac:dyDescent="0.25">
      <c r="C20" s="318">
        <f>'INF. GRAL Y COMP. LABOR.'!F34</f>
        <v>0</v>
      </c>
      <c r="D20" s="318"/>
      <c r="E20" s="318"/>
      <c r="F20" s="318"/>
      <c r="G20" s="318"/>
      <c r="H20" s="319"/>
      <c r="I20" s="319"/>
      <c r="J20" s="319"/>
      <c r="K20" s="319"/>
      <c r="L20" s="319"/>
      <c r="M20" s="321" t="s">
        <v>201</v>
      </c>
      <c r="N20" s="321"/>
      <c r="O20" s="321"/>
      <c r="P20" s="320"/>
      <c r="Q20" s="320"/>
      <c r="R20" s="94" t="s">
        <v>24</v>
      </c>
      <c r="S20" s="332"/>
    </row>
    <row r="21" spans="3:20" ht="12.75" customHeight="1" x14ac:dyDescent="0.2">
      <c r="C21" s="298" t="s">
        <v>134</v>
      </c>
      <c r="D21" s="299"/>
      <c r="E21" s="299"/>
      <c r="F21" s="299"/>
      <c r="G21" s="299"/>
      <c r="H21" s="299"/>
      <c r="I21" s="300"/>
      <c r="J21" s="307"/>
      <c r="K21" s="308"/>
      <c r="L21" s="308"/>
      <c r="M21" s="309"/>
      <c r="N21" s="298" t="s">
        <v>125</v>
      </c>
      <c r="O21" s="299"/>
      <c r="P21" s="300"/>
      <c r="Q21" s="307"/>
      <c r="R21" s="309"/>
      <c r="S21" s="332"/>
    </row>
    <row r="22" spans="3:20" ht="12.75" customHeight="1" x14ac:dyDescent="0.2">
      <c r="C22" s="301"/>
      <c r="D22" s="302"/>
      <c r="E22" s="302"/>
      <c r="F22" s="302"/>
      <c r="G22" s="302"/>
      <c r="H22" s="302"/>
      <c r="I22" s="303"/>
      <c r="J22" s="310"/>
      <c r="K22" s="311"/>
      <c r="L22" s="311"/>
      <c r="M22" s="312"/>
      <c r="N22" s="301"/>
      <c r="O22" s="302"/>
      <c r="P22" s="303"/>
      <c r="Q22" s="310"/>
      <c r="R22" s="312"/>
      <c r="S22" s="332"/>
    </row>
    <row r="23" spans="3:20" ht="13.5" customHeight="1" thickBot="1" x14ac:dyDescent="0.25">
      <c r="C23" s="304"/>
      <c r="D23" s="305"/>
      <c r="E23" s="305"/>
      <c r="F23" s="305"/>
      <c r="G23" s="305"/>
      <c r="H23" s="305"/>
      <c r="I23" s="306"/>
      <c r="J23" s="313"/>
      <c r="K23" s="314"/>
      <c r="L23" s="314"/>
      <c r="M23" s="315"/>
      <c r="N23" s="304"/>
      <c r="O23" s="305"/>
      <c r="P23" s="306"/>
      <c r="Q23" s="313"/>
      <c r="R23" s="315"/>
      <c r="S23" s="332"/>
    </row>
    <row r="24" spans="3:20" ht="12.75" customHeight="1" x14ac:dyDescent="0.2">
      <c r="C24" s="316"/>
      <c r="D24" s="316"/>
      <c r="E24" s="316"/>
      <c r="F24" s="316"/>
      <c r="G24" s="316"/>
      <c r="H24" s="316"/>
      <c r="I24" s="316"/>
      <c r="J24" s="316"/>
      <c r="K24" s="316"/>
      <c r="L24" s="316"/>
      <c r="M24" s="316"/>
      <c r="N24" s="316"/>
      <c r="O24" s="316"/>
      <c r="P24" s="316"/>
      <c r="Q24" s="316"/>
      <c r="R24" s="316"/>
      <c r="S24" s="332"/>
    </row>
    <row r="25" spans="3:20" ht="6.75" customHeight="1" x14ac:dyDescent="0.2">
      <c r="C25" s="317"/>
      <c r="D25" s="317"/>
      <c r="E25" s="317"/>
      <c r="F25" s="317"/>
      <c r="G25" s="317"/>
      <c r="H25" s="317"/>
      <c r="I25" s="317"/>
      <c r="J25" s="317"/>
      <c r="K25" s="317"/>
      <c r="L25" s="317"/>
      <c r="M25" s="317"/>
      <c r="N25" s="317"/>
      <c r="O25" s="317"/>
      <c r="P25" s="317"/>
      <c r="Q25" s="317"/>
      <c r="R25" s="317"/>
      <c r="S25" s="332"/>
    </row>
    <row r="26" spans="3:20" ht="12.75" customHeight="1" x14ac:dyDescent="0.2">
      <c r="C26" s="167"/>
      <c r="D26" s="167"/>
      <c r="E26" s="167"/>
      <c r="F26" s="167"/>
      <c r="G26" s="167"/>
      <c r="H26" s="167"/>
      <c r="I26" s="167"/>
      <c r="J26" s="167"/>
      <c r="K26" s="167"/>
      <c r="L26" s="167"/>
      <c r="M26" s="167"/>
      <c r="N26" s="167"/>
      <c r="O26" s="167"/>
      <c r="P26" s="167"/>
      <c r="Q26" s="167"/>
      <c r="R26" s="167"/>
      <c r="S26" s="332"/>
      <c r="T26" s="6"/>
    </row>
    <row r="27" spans="3:20" ht="12.75" hidden="1" customHeight="1" x14ac:dyDescent="0.2"/>
    <row r="28" spans="3:20" ht="12.75" hidden="1" customHeight="1" x14ac:dyDescent="0.2"/>
    <row r="29" spans="3:20" ht="12.75" hidden="1" customHeight="1" x14ac:dyDescent="0.2"/>
    <row r="30" spans="3:20" ht="12.75" hidden="1" customHeight="1" x14ac:dyDescent="0.2"/>
    <row r="31" spans="3:20" ht="12.75" hidden="1" customHeight="1" x14ac:dyDescent="0.2"/>
    <row r="32" spans="3:20" ht="12.75" hidden="1" customHeight="1" x14ac:dyDescent="0.2"/>
    <row r="33" spans="5:16" ht="12.75" hidden="1" customHeight="1" x14ac:dyDescent="0.2"/>
    <row r="34" spans="5:16" ht="12.75" hidden="1" customHeight="1" x14ac:dyDescent="0.2"/>
    <row r="35" spans="5:16" ht="12.75" hidden="1" customHeight="1" x14ac:dyDescent="0.2"/>
    <row r="36" spans="5:16" ht="12.75" hidden="1" customHeight="1" x14ac:dyDescent="0.2"/>
    <row r="37" spans="5:16" ht="12.75" hidden="1" customHeight="1" x14ac:dyDescent="0.2"/>
    <row r="38" spans="5:16" ht="12.75" hidden="1" customHeight="1" x14ac:dyDescent="0.2"/>
    <row r="39" spans="5:16" ht="12.75" hidden="1" customHeight="1" x14ac:dyDescent="0.2"/>
    <row r="40" spans="5:16" ht="12.75" hidden="1" customHeight="1" x14ac:dyDescent="0.2"/>
    <row r="41" spans="5:16" ht="12.75" hidden="1" x14ac:dyDescent="0.2">
      <c r="P41" s="25" t="s">
        <v>68</v>
      </c>
    </row>
    <row r="42" spans="5:16" ht="12.75" hidden="1" customHeight="1" x14ac:dyDescent="0.2"/>
    <row r="43" spans="5:16" ht="12.75" hidden="1" customHeight="1" x14ac:dyDescent="0.2"/>
    <row r="44" spans="5:16" ht="12.75" hidden="1" customHeight="1" x14ac:dyDescent="0.2"/>
    <row r="45" spans="5:16" ht="12.75" hidden="1" customHeight="1" x14ac:dyDescent="0.2"/>
    <row r="46" spans="5:16" ht="12.75" hidden="1" customHeight="1" x14ac:dyDescent="0.2"/>
    <row r="47" spans="5:16" ht="12.75" hidden="1" customHeight="1" x14ac:dyDescent="0.2"/>
    <row r="48" spans="5:16" ht="12.75" hidden="1" x14ac:dyDescent="0.2">
      <c r="E48" s="5" t="s">
        <v>23</v>
      </c>
    </row>
    <row r="49" spans="4:5" ht="12.75" hidden="1" x14ac:dyDescent="0.2">
      <c r="E49" s="5" t="s">
        <v>24</v>
      </c>
    </row>
    <row r="50" spans="4:5" ht="12.75" hidden="1" x14ac:dyDescent="0.2">
      <c r="E50" s="5" t="s">
        <v>25</v>
      </c>
    </row>
    <row r="51" spans="4:5" ht="12.75" hidden="1" customHeight="1" x14ac:dyDescent="0.2"/>
    <row r="52" spans="4:5" ht="12.75" hidden="1" customHeight="1" x14ac:dyDescent="0.2"/>
    <row r="53" spans="4:5" ht="12.75" hidden="1" customHeight="1" x14ac:dyDescent="0.2"/>
    <row r="54" spans="4:5" ht="12.75" hidden="1" customHeight="1" x14ac:dyDescent="0.2"/>
    <row r="55" spans="4:5" ht="12.75" hidden="1" customHeight="1" x14ac:dyDescent="0.2"/>
    <row r="56" spans="4:5" ht="12.75" hidden="1" customHeight="1" x14ac:dyDescent="0.2"/>
    <row r="57" spans="4:5" ht="12.75" hidden="1" customHeight="1" x14ac:dyDescent="0.2">
      <c r="D57" s="11"/>
    </row>
    <row r="58" spans="4:5" ht="12.75" hidden="1" customHeight="1" x14ac:dyDescent="0.2">
      <c r="D58" s="11"/>
    </row>
    <row r="59" spans="4:5" ht="12.75" hidden="1" customHeight="1" x14ac:dyDescent="0.2">
      <c r="D59" s="11"/>
    </row>
    <row r="60" spans="4:5" ht="12.75" customHeight="1" x14ac:dyDescent="0.2"/>
    <row r="61" spans="4:5" ht="12.75" customHeight="1" x14ac:dyDescent="0.2"/>
    <row r="62" spans="4:5" ht="12.75" customHeight="1" x14ac:dyDescent="0.2"/>
  </sheetData>
  <sheetProtection formatCells="0" formatColumns="0" formatRows="0" selectLockedCells="1"/>
  <mergeCells count="54">
    <mergeCell ref="C1:R1"/>
    <mergeCell ref="S1:S26"/>
    <mergeCell ref="C2:E9"/>
    <mergeCell ref="F2:Q3"/>
    <mergeCell ref="R2:R9"/>
    <mergeCell ref="F4:Q5"/>
    <mergeCell ref="F6:J9"/>
    <mergeCell ref="K6:Q6"/>
    <mergeCell ref="K7:O8"/>
    <mergeCell ref="P7:Q8"/>
    <mergeCell ref="K9:O9"/>
    <mergeCell ref="P9:Q9"/>
    <mergeCell ref="C10:C11"/>
    <mergeCell ref="D10:E10"/>
    <mergeCell ref="F10:K10"/>
    <mergeCell ref="L10:N10"/>
    <mergeCell ref="O10:R10"/>
    <mergeCell ref="D11:E11"/>
    <mergeCell ref="F11:K11"/>
    <mergeCell ref="L11:N11"/>
    <mergeCell ref="O11:R11"/>
    <mergeCell ref="C12:R12"/>
    <mergeCell ref="C13:G15"/>
    <mergeCell ref="H13:L15"/>
    <mergeCell ref="M13:O15"/>
    <mergeCell ref="P13:Q15"/>
    <mergeCell ref="R13:R15"/>
    <mergeCell ref="C19:G19"/>
    <mergeCell ref="C20:G20"/>
    <mergeCell ref="H19:L19"/>
    <mergeCell ref="H20:L20"/>
    <mergeCell ref="P19:Q19"/>
    <mergeCell ref="P20:Q20"/>
    <mergeCell ref="M19:O19"/>
    <mergeCell ref="M20:O20"/>
    <mergeCell ref="C16:G16"/>
    <mergeCell ref="C18:G18"/>
    <mergeCell ref="H16:L16"/>
    <mergeCell ref="H18:L18"/>
    <mergeCell ref="P16:Q16"/>
    <mergeCell ref="P18:Q18"/>
    <mergeCell ref="M16:O16"/>
    <mergeCell ref="M18:O18"/>
    <mergeCell ref="C17:G17"/>
    <mergeCell ref="H17:L17"/>
    <mergeCell ref="M17:O17"/>
    <mergeCell ref="P17:Q17"/>
    <mergeCell ref="C26:R26"/>
    <mergeCell ref="C21:I23"/>
    <mergeCell ref="J21:M23"/>
    <mergeCell ref="N21:P23"/>
    <mergeCell ref="Q21:R23"/>
    <mergeCell ref="C24:R24"/>
    <mergeCell ref="C25:R25"/>
  </mergeCells>
  <dataValidations count="1">
    <dataValidation type="list" allowBlank="1" showInputMessage="1" showErrorMessage="1" sqref="R16:R20" xr:uid="{00000000-0002-0000-0300-000000000000}">
      <formula1>$E$48:$E$50</formula1>
    </dataValidation>
  </dataValidations>
  <printOptions horizontalCentered="1" verticalCentered="1"/>
  <pageMargins left="0.19685039370078741" right="0.19685039370078741" top="0.19685039370078741" bottom="0.19685039370078741" header="0" footer="0"/>
  <pageSetup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X148"/>
  <sheetViews>
    <sheetView topLeftCell="A19" zoomScale="80" zoomScaleNormal="80" workbookViewId="0">
      <selection activeCell="D16" sqref="D16:I16"/>
    </sheetView>
  </sheetViews>
  <sheetFormatPr baseColWidth="10" defaultColWidth="0" defaultRowHeight="0" customHeight="1" zeroHeight="1" x14ac:dyDescent="0.2"/>
  <cols>
    <col min="1" max="1" width="25.7109375" style="1" customWidth="1"/>
    <col min="2" max="2" width="14.5703125" style="1" customWidth="1"/>
    <col min="3" max="3" width="18.5703125" style="1" customWidth="1"/>
    <col min="4" max="4" width="6" style="1" customWidth="1"/>
    <col min="5" max="5" width="7.28515625" style="1" customWidth="1"/>
    <col min="6" max="6" width="7.7109375" style="1" customWidth="1"/>
    <col min="7" max="7" width="9.28515625" style="1" customWidth="1"/>
    <col min="8" max="8" width="7.140625" style="1" customWidth="1"/>
    <col min="9" max="9" width="9.42578125" style="1" customWidth="1"/>
    <col min="10" max="10" width="13.42578125" style="1" customWidth="1"/>
    <col min="11" max="11" width="30.42578125" style="1" customWidth="1"/>
    <col min="12" max="12" width="10.140625" style="1" customWidth="1"/>
    <col min="13" max="13" width="28.140625" style="1" customWidth="1"/>
    <col min="14" max="14" width="39.28515625" style="1" customWidth="1"/>
    <col min="15" max="15" width="37.42578125" style="1" customWidth="1"/>
    <col min="16" max="16" width="5.140625" style="1" customWidth="1"/>
    <col min="17" max="24" width="0" style="1" hidden="1" customWidth="1"/>
    <col min="25" max="16384" width="11.42578125" style="1" hidden="1"/>
  </cols>
  <sheetData>
    <row r="1" spans="1:16" ht="15" customHeight="1" thickBot="1" x14ac:dyDescent="0.25">
      <c r="A1" s="257"/>
      <c r="B1" s="257"/>
      <c r="C1" s="208" t="s">
        <v>135</v>
      </c>
      <c r="D1" s="209"/>
      <c r="E1" s="209"/>
      <c r="F1" s="209"/>
      <c r="G1" s="209"/>
      <c r="H1" s="209"/>
      <c r="I1" s="209"/>
      <c r="J1" s="209"/>
      <c r="K1" s="209"/>
      <c r="L1" s="209"/>
      <c r="M1" s="209"/>
      <c r="N1" s="376"/>
      <c r="O1" s="377"/>
      <c r="P1" s="317"/>
    </row>
    <row r="2" spans="1:16" s="8" customFormat="1" ht="16.5" customHeight="1" thickBot="1" x14ac:dyDescent="0.25">
      <c r="A2" s="257"/>
      <c r="B2" s="257"/>
      <c r="C2" s="211"/>
      <c r="D2" s="212"/>
      <c r="E2" s="212"/>
      <c r="F2" s="212"/>
      <c r="G2" s="212"/>
      <c r="H2" s="212"/>
      <c r="I2" s="212"/>
      <c r="J2" s="212"/>
      <c r="K2" s="212"/>
      <c r="L2" s="212"/>
      <c r="M2" s="212"/>
      <c r="N2" s="378"/>
      <c r="O2" s="379"/>
      <c r="P2" s="317"/>
    </row>
    <row r="3" spans="1:16" s="8" customFormat="1" ht="15" customHeight="1" thickBot="1" x14ac:dyDescent="0.25">
      <c r="A3" s="257"/>
      <c r="B3" s="257"/>
      <c r="C3" s="237" t="s">
        <v>116</v>
      </c>
      <c r="D3" s="238"/>
      <c r="E3" s="238"/>
      <c r="F3" s="238"/>
      <c r="G3" s="238"/>
      <c r="H3" s="238"/>
      <c r="I3" s="238"/>
      <c r="J3" s="238"/>
      <c r="K3" s="238"/>
      <c r="L3" s="238"/>
      <c r="M3" s="238"/>
      <c r="N3" s="378"/>
      <c r="O3" s="379"/>
      <c r="P3" s="317"/>
    </row>
    <row r="4" spans="1:16" s="8" customFormat="1" ht="15" customHeight="1" thickBot="1" x14ac:dyDescent="0.25">
      <c r="A4" s="257"/>
      <c r="B4" s="257"/>
      <c r="C4" s="240"/>
      <c r="D4" s="241"/>
      <c r="E4" s="241"/>
      <c r="F4" s="241"/>
      <c r="G4" s="241"/>
      <c r="H4" s="241"/>
      <c r="I4" s="241"/>
      <c r="J4" s="241"/>
      <c r="K4" s="241"/>
      <c r="L4" s="241"/>
      <c r="M4" s="241"/>
      <c r="N4" s="378"/>
      <c r="O4" s="379"/>
      <c r="P4" s="317"/>
    </row>
    <row r="5" spans="1:16" s="8" customFormat="1" ht="24.75" customHeight="1" thickBot="1" x14ac:dyDescent="0.25">
      <c r="A5" s="257"/>
      <c r="B5" s="257"/>
      <c r="C5" s="405" t="s">
        <v>212</v>
      </c>
      <c r="D5" s="406"/>
      <c r="E5" s="407"/>
      <c r="F5" s="243" t="s">
        <v>183</v>
      </c>
      <c r="G5" s="244"/>
      <c r="H5" s="244"/>
      <c r="I5" s="244"/>
      <c r="J5" s="244"/>
      <c r="K5" s="244"/>
      <c r="L5" s="244"/>
      <c r="M5" s="244"/>
      <c r="N5" s="378"/>
      <c r="O5" s="379"/>
      <c r="P5" s="317"/>
    </row>
    <row r="6" spans="1:16" s="8" customFormat="1" ht="31.5" customHeight="1" thickBot="1" x14ac:dyDescent="0.25">
      <c r="A6" s="257"/>
      <c r="B6" s="257"/>
      <c r="C6" s="408"/>
      <c r="D6" s="409"/>
      <c r="E6" s="410"/>
      <c r="F6" s="243" t="s">
        <v>181</v>
      </c>
      <c r="G6" s="244"/>
      <c r="H6" s="244"/>
      <c r="I6" s="244"/>
      <c r="J6" s="245"/>
      <c r="K6" s="411" t="s">
        <v>207</v>
      </c>
      <c r="L6" s="412"/>
      <c r="M6" s="412"/>
      <c r="N6" s="380"/>
      <c r="O6" s="381"/>
      <c r="P6" s="317"/>
    </row>
    <row r="7" spans="1:16" s="8" customFormat="1" ht="15" customHeight="1" thickBot="1" x14ac:dyDescent="0.25">
      <c r="A7" s="441" t="s">
        <v>24</v>
      </c>
      <c r="B7" s="443" t="s">
        <v>94</v>
      </c>
      <c r="C7" s="444"/>
      <c r="D7" s="388" t="str">
        <f>'INF. GRAL Y COMP. LABOR.'!E14</f>
        <v>NOMBRE COMPLETO DEL EVALUADO</v>
      </c>
      <c r="E7" s="389"/>
      <c r="F7" s="389"/>
      <c r="G7" s="389"/>
      <c r="H7" s="389"/>
      <c r="I7" s="390"/>
      <c r="J7" s="391" t="s">
        <v>2</v>
      </c>
      <c r="K7" s="392"/>
      <c r="L7" s="393"/>
      <c r="M7" s="400" t="str">
        <f>'INF. GRAL Y COMP. LABOR.'!E15</f>
        <v>NUMERO DE CÉDULA SIN PUNTOS</v>
      </c>
      <c r="N7" s="401"/>
      <c r="O7" s="402"/>
      <c r="P7" s="317"/>
    </row>
    <row r="8" spans="1:16" s="8" customFormat="1" ht="25.5" customHeight="1" thickBot="1" x14ac:dyDescent="0.25">
      <c r="A8" s="442"/>
      <c r="B8" s="443" t="s">
        <v>188</v>
      </c>
      <c r="C8" s="444"/>
      <c r="D8" s="388" t="str">
        <f>'INF. GRAL Y COMP. LABOR.'!E16</f>
        <v>INFORMACIÓN DEL EMPLEO- CODIGO- GRADO</v>
      </c>
      <c r="E8" s="389"/>
      <c r="F8" s="389"/>
      <c r="G8" s="389"/>
      <c r="H8" s="389"/>
      <c r="I8" s="390"/>
      <c r="J8" s="391" t="s">
        <v>74</v>
      </c>
      <c r="K8" s="392"/>
      <c r="L8" s="393"/>
      <c r="M8" s="434" t="str">
        <f>'INF. GRAL Y COMP. LABOR.'!E17</f>
        <v>DE ACUERDO A TOE</v>
      </c>
      <c r="N8" s="435"/>
      <c r="O8" s="436"/>
      <c r="P8" s="317"/>
    </row>
    <row r="9" spans="1:16" ht="20.25" customHeight="1" thickBot="1" x14ac:dyDescent="0.25">
      <c r="A9" s="293" t="s">
        <v>117</v>
      </c>
      <c r="B9" s="294"/>
      <c r="C9" s="294"/>
      <c r="D9" s="294"/>
      <c r="E9" s="294"/>
      <c r="F9" s="294"/>
      <c r="G9" s="294"/>
      <c r="H9" s="294"/>
      <c r="I9" s="294"/>
      <c r="J9" s="293" t="s">
        <v>118</v>
      </c>
      <c r="K9" s="294"/>
      <c r="L9" s="294"/>
      <c r="M9" s="294"/>
      <c r="N9" s="294"/>
      <c r="O9" s="295"/>
      <c r="P9" s="317"/>
    </row>
    <row r="10" spans="1:16" ht="15.75" customHeight="1" thickBot="1" x14ac:dyDescent="0.25">
      <c r="A10" s="396" t="s">
        <v>76</v>
      </c>
      <c r="B10" s="398" t="s">
        <v>77</v>
      </c>
      <c r="C10" s="398"/>
      <c r="D10" s="398" t="s">
        <v>78</v>
      </c>
      <c r="E10" s="398"/>
      <c r="F10" s="398"/>
      <c r="G10" s="398"/>
      <c r="H10" s="398"/>
      <c r="I10" s="398"/>
      <c r="J10" s="284" t="s">
        <v>119</v>
      </c>
      <c r="K10" s="284"/>
      <c r="L10" s="284"/>
      <c r="M10" s="284"/>
      <c r="N10" s="293" t="s">
        <v>120</v>
      </c>
      <c r="O10" s="295"/>
      <c r="P10" s="317"/>
    </row>
    <row r="11" spans="1:16" ht="12.75" customHeight="1" thickBot="1" x14ac:dyDescent="0.25">
      <c r="A11" s="396"/>
      <c r="B11" s="398"/>
      <c r="C11" s="398"/>
      <c r="D11" s="398"/>
      <c r="E11" s="398"/>
      <c r="F11" s="398"/>
      <c r="G11" s="398"/>
      <c r="H11" s="398"/>
      <c r="I11" s="398"/>
      <c r="J11" s="413" t="s">
        <v>34</v>
      </c>
      <c r="K11" s="414"/>
      <c r="L11" s="417" t="s">
        <v>35</v>
      </c>
      <c r="M11" s="414"/>
      <c r="N11" s="414" t="s">
        <v>34</v>
      </c>
      <c r="O11" s="399" t="s">
        <v>35</v>
      </c>
      <c r="P11" s="317"/>
    </row>
    <row r="12" spans="1:16" ht="15" customHeight="1" thickBot="1" x14ac:dyDescent="0.25">
      <c r="A12" s="396"/>
      <c r="B12" s="398"/>
      <c r="C12" s="398"/>
      <c r="D12" s="398"/>
      <c r="E12" s="398"/>
      <c r="F12" s="398"/>
      <c r="G12" s="398"/>
      <c r="H12" s="398"/>
      <c r="I12" s="398"/>
      <c r="J12" s="415"/>
      <c r="K12" s="416"/>
      <c r="L12" s="418"/>
      <c r="M12" s="416"/>
      <c r="N12" s="416"/>
      <c r="O12" s="448"/>
      <c r="P12" s="317"/>
    </row>
    <row r="13" spans="1:16" ht="15.75" customHeight="1" thickBot="1" x14ac:dyDescent="0.25">
      <c r="A13" s="397"/>
      <c r="B13" s="399"/>
      <c r="C13" s="399"/>
      <c r="D13" s="399"/>
      <c r="E13" s="399"/>
      <c r="F13" s="399"/>
      <c r="G13" s="399"/>
      <c r="H13" s="399"/>
      <c r="I13" s="399"/>
      <c r="J13" s="415"/>
      <c r="K13" s="416"/>
      <c r="L13" s="418"/>
      <c r="M13" s="416"/>
      <c r="N13" s="416"/>
      <c r="O13" s="448"/>
      <c r="P13" s="317"/>
    </row>
    <row r="14" spans="1:16" ht="75" customHeight="1" x14ac:dyDescent="0.2">
      <c r="A14" s="100" t="s">
        <v>197</v>
      </c>
      <c r="B14" s="394" t="s">
        <v>198</v>
      </c>
      <c r="C14" s="395"/>
      <c r="D14" s="403" t="s">
        <v>199</v>
      </c>
      <c r="E14" s="403"/>
      <c r="F14" s="403"/>
      <c r="G14" s="403"/>
      <c r="H14" s="403"/>
      <c r="I14" s="403"/>
      <c r="J14" s="404"/>
      <c r="K14" s="404"/>
      <c r="L14" s="404"/>
      <c r="M14" s="404"/>
      <c r="N14" s="101"/>
      <c r="O14" s="102"/>
      <c r="P14" s="317"/>
    </row>
    <row r="15" spans="1:16" ht="84" customHeight="1" x14ac:dyDescent="0.2">
      <c r="A15" s="100" t="s">
        <v>200</v>
      </c>
      <c r="B15" s="449"/>
      <c r="C15" s="450"/>
      <c r="D15" s="453"/>
      <c r="E15" s="453"/>
      <c r="F15" s="453"/>
      <c r="G15" s="453"/>
      <c r="H15" s="453"/>
      <c r="I15" s="453"/>
      <c r="J15" s="387"/>
      <c r="K15" s="387"/>
      <c r="L15" s="387"/>
      <c r="M15" s="387"/>
      <c r="N15" s="103"/>
      <c r="O15" s="104"/>
      <c r="P15" s="317"/>
    </row>
    <row r="16" spans="1:16" ht="93.75" customHeight="1" x14ac:dyDescent="0.2">
      <c r="A16" s="100" t="s">
        <v>200</v>
      </c>
      <c r="B16" s="449"/>
      <c r="C16" s="450"/>
      <c r="D16" s="454"/>
      <c r="E16" s="454"/>
      <c r="F16" s="454"/>
      <c r="G16" s="454"/>
      <c r="H16" s="454"/>
      <c r="I16" s="454"/>
      <c r="J16" s="387"/>
      <c r="K16" s="387"/>
      <c r="L16" s="387"/>
      <c r="M16" s="387"/>
      <c r="N16" s="103"/>
      <c r="O16" s="104"/>
      <c r="P16" s="317"/>
    </row>
    <row r="17" spans="1:16" ht="84.75" customHeight="1" thickBot="1" x14ac:dyDescent="0.25">
      <c r="A17" s="100" t="s">
        <v>200</v>
      </c>
      <c r="B17" s="451"/>
      <c r="C17" s="452"/>
      <c r="D17" s="455"/>
      <c r="E17" s="455"/>
      <c r="F17" s="455"/>
      <c r="G17" s="455"/>
      <c r="H17" s="455"/>
      <c r="I17" s="455"/>
      <c r="J17" s="386"/>
      <c r="K17" s="386"/>
      <c r="L17" s="386"/>
      <c r="M17" s="386"/>
      <c r="N17" s="105"/>
      <c r="O17" s="106"/>
      <c r="P17" s="317"/>
    </row>
    <row r="18" spans="1:16" ht="30" customHeight="1" thickBot="1" x14ac:dyDescent="0.25">
      <c r="A18" s="107"/>
      <c r="B18" s="108"/>
      <c r="C18" s="456" t="s">
        <v>121</v>
      </c>
      <c r="D18" s="456"/>
      <c r="E18" s="456"/>
      <c r="F18" s="456"/>
      <c r="G18" s="456"/>
      <c r="H18" s="456"/>
      <c r="I18" s="456"/>
      <c r="J18" s="456"/>
      <c r="K18" s="456"/>
      <c r="L18" s="456"/>
      <c r="M18" s="456"/>
      <c r="N18" s="456"/>
      <c r="O18" s="457"/>
      <c r="P18" s="317"/>
    </row>
    <row r="19" spans="1:16" ht="28.5" customHeight="1" thickBot="1" x14ac:dyDescent="0.25">
      <c r="A19" s="431" t="s">
        <v>81</v>
      </c>
      <c r="B19" s="432"/>
      <c r="C19" s="433"/>
      <c r="D19" s="431" t="s">
        <v>80</v>
      </c>
      <c r="E19" s="432"/>
      <c r="F19" s="432"/>
      <c r="G19" s="432"/>
      <c r="H19" s="432"/>
      <c r="I19" s="432"/>
      <c r="J19" s="432"/>
      <c r="K19" s="433"/>
      <c r="L19" s="445" t="s">
        <v>70</v>
      </c>
      <c r="M19" s="446"/>
      <c r="N19" s="447"/>
      <c r="O19" s="109" t="s">
        <v>79</v>
      </c>
      <c r="P19" s="317"/>
    </row>
    <row r="20" spans="1:16" ht="49.5" customHeight="1" thickBot="1" x14ac:dyDescent="0.25">
      <c r="A20" s="385" t="s">
        <v>177</v>
      </c>
      <c r="B20" s="385"/>
      <c r="C20" s="385"/>
      <c r="D20" s="382" t="s">
        <v>176</v>
      </c>
      <c r="E20" s="383"/>
      <c r="F20" s="383"/>
      <c r="G20" s="383"/>
      <c r="H20" s="383"/>
      <c r="I20" s="383"/>
      <c r="J20" s="383"/>
      <c r="K20" s="384"/>
      <c r="L20" s="110"/>
      <c r="M20" s="111"/>
      <c r="N20" s="112"/>
      <c r="O20" s="109"/>
      <c r="P20" s="317"/>
    </row>
    <row r="21" spans="1:16" ht="28.5" customHeight="1" thickBot="1" x14ac:dyDescent="0.25">
      <c r="A21" s="63"/>
      <c r="B21" s="64"/>
      <c r="C21" s="65"/>
      <c r="D21" s="57"/>
      <c r="E21" s="58"/>
      <c r="F21" s="58"/>
      <c r="G21" s="58"/>
      <c r="H21" s="58"/>
      <c r="I21" s="58"/>
      <c r="J21" s="55"/>
      <c r="K21" s="60"/>
      <c r="L21" s="59"/>
      <c r="M21" s="55"/>
      <c r="N21" s="60"/>
      <c r="O21" s="56"/>
      <c r="P21" s="317"/>
    </row>
    <row r="22" spans="1:16" ht="28.5" customHeight="1" thickBot="1" x14ac:dyDescent="0.25">
      <c r="A22" s="63"/>
      <c r="B22" s="64"/>
      <c r="C22" s="65"/>
      <c r="D22" s="57"/>
      <c r="E22" s="58"/>
      <c r="F22" s="58"/>
      <c r="G22" s="58"/>
      <c r="H22" s="58"/>
      <c r="I22" s="58"/>
      <c r="J22" s="55"/>
      <c r="K22" s="60"/>
      <c r="L22" s="59"/>
      <c r="M22" s="55"/>
      <c r="N22" s="60"/>
      <c r="O22" s="56"/>
      <c r="P22" s="317"/>
    </row>
    <row r="23" spans="1:16" ht="12.75" customHeight="1" x14ac:dyDescent="0.2">
      <c r="A23" s="168" t="s">
        <v>122</v>
      </c>
      <c r="B23" s="169"/>
      <c r="C23" s="169"/>
      <c r="D23" s="169"/>
      <c r="E23" s="172"/>
      <c r="F23" s="168" t="s">
        <v>123</v>
      </c>
      <c r="G23" s="169"/>
      <c r="H23" s="169"/>
      <c r="I23" s="169"/>
      <c r="J23" s="169"/>
      <c r="K23" s="172"/>
      <c r="L23" s="168"/>
      <c r="M23" s="169"/>
      <c r="N23" s="169"/>
      <c r="O23" s="172"/>
      <c r="P23" s="317"/>
    </row>
    <row r="24" spans="1:16" ht="12.75" customHeight="1" thickBot="1" x14ac:dyDescent="0.25">
      <c r="A24" s="170"/>
      <c r="B24" s="171"/>
      <c r="C24" s="171"/>
      <c r="D24" s="171"/>
      <c r="E24" s="189"/>
      <c r="F24" s="170"/>
      <c r="G24" s="171"/>
      <c r="H24" s="171"/>
      <c r="I24" s="171"/>
      <c r="J24" s="171"/>
      <c r="K24" s="189"/>
      <c r="L24" s="170"/>
      <c r="M24" s="171"/>
      <c r="N24" s="171"/>
      <c r="O24" s="189"/>
      <c r="P24" s="317"/>
    </row>
    <row r="25" spans="1:16" ht="15" customHeight="1" x14ac:dyDescent="0.2">
      <c r="A25" s="437"/>
      <c r="B25" s="438"/>
      <c r="C25" s="438"/>
      <c r="D25" s="438"/>
      <c r="E25" s="426"/>
      <c r="F25" s="437"/>
      <c r="G25" s="438"/>
      <c r="H25" s="438"/>
      <c r="I25" s="438"/>
      <c r="J25" s="438"/>
      <c r="K25" s="426"/>
      <c r="L25" s="422"/>
      <c r="M25" s="423"/>
      <c r="N25" s="61"/>
      <c r="O25" s="426"/>
      <c r="P25" s="317"/>
    </row>
    <row r="26" spans="1:16" ht="15.75" customHeight="1" thickBot="1" x14ac:dyDescent="0.25">
      <c r="A26" s="439"/>
      <c r="B26" s="440"/>
      <c r="C26" s="440"/>
      <c r="D26" s="440"/>
      <c r="E26" s="427"/>
      <c r="F26" s="439"/>
      <c r="G26" s="440"/>
      <c r="H26" s="440"/>
      <c r="I26" s="440"/>
      <c r="J26" s="440"/>
      <c r="K26" s="427"/>
      <c r="L26" s="424"/>
      <c r="M26" s="425"/>
      <c r="N26" s="66"/>
      <c r="O26" s="427"/>
      <c r="P26" s="317"/>
    </row>
    <row r="27" spans="1:16" ht="6.75" customHeight="1" x14ac:dyDescent="0.2">
      <c r="A27" s="428"/>
      <c r="B27" s="429"/>
      <c r="C27" s="429"/>
      <c r="D27" s="429"/>
      <c r="E27" s="429"/>
      <c r="F27" s="429"/>
      <c r="G27" s="429"/>
      <c r="H27" s="429"/>
      <c r="I27" s="429"/>
      <c r="J27" s="429"/>
      <c r="K27" s="429"/>
      <c r="L27" s="429"/>
      <c r="M27" s="429"/>
      <c r="N27" s="429"/>
      <c r="O27" s="430"/>
      <c r="P27" s="317"/>
    </row>
    <row r="28" spans="1:16" ht="13.5" thickBot="1" x14ac:dyDescent="0.25">
      <c r="A28" s="419"/>
      <c r="B28" s="420"/>
      <c r="C28" s="420"/>
      <c r="D28" s="420"/>
      <c r="E28" s="420"/>
      <c r="F28" s="420"/>
      <c r="G28" s="420"/>
      <c r="H28" s="420"/>
      <c r="I28" s="420"/>
      <c r="J28" s="420"/>
      <c r="K28" s="420"/>
      <c r="L28" s="420"/>
      <c r="M28" s="420"/>
      <c r="N28" s="420"/>
      <c r="O28" s="421"/>
      <c r="P28" s="317"/>
    </row>
    <row r="29" spans="1:16" ht="12.75" hidden="1" customHeight="1" x14ac:dyDescent="0.2"/>
    <row r="30" spans="1:16" ht="12.75" hidden="1" customHeight="1" x14ac:dyDescent="0.2"/>
    <row r="31" spans="1:16" ht="12.75" hidden="1" customHeight="1" x14ac:dyDescent="0.2"/>
    <row r="32" spans="1:16" ht="12.75" hidden="1" customHeight="1" x14ac:dyDescent="0.2"/>
    <row r="33" s="1" customFormat="1" ht="12.75" hidden="1" customHeight="1" x14ac:dyDescent="0.2"/>
    <row r="34" s="1" customFormat="1" ht="12.75" hidden="1" customHeight="1" x14ac:dyDescent="0.2"/>
    <row r="35" s="1" customFormat="1" ht="12.75" hidden="1" customHeight="1" x14ac:dyDescent="0.2"/>
    <row r="36" s="1" customFormat="1" ht="12.75" hidden="1" customHeight="1" x14ac:dyDescent="0.2"/>
    <row r="37" s="1" customFormat="1" ht="12.75" hidden="1" customHeight="1" x14ac:dyDescent="0.2"/>
    <row r="38" s="1" customFormat="1" ht="12.75" hidden="1" customHeight="1" x14ac:dyDescent="0.2"/>
    <row r="39" s="1" customFormat="1" ht="12.75" hidden="1" customHeight="1" x14ac:dyDescent="0.2"/>
    <row r="40" s="1" customFormat="1" ht="12.75" hidden="1" customHeight="1" x14ac:dyDescent="0.2"/>
    <row r="41" s="1" customFormat="1" ht="12.75" hidden="1" customHeight="1" x14ac:dyDescent="0.2"/>
    <row r="42" s="1" customFormat="1" ht="12.75" hidden="1" customHeight="1" x14ac:dyDescent="0.2"/>
    <row r="43" s="1" customFormat="1" ht="12.75" hidden="1" customHeight="1" x14ac:dyDescent="0.2"/>
    <row r="44" s="1" customFormat="1" ht="12.75" hidden="1" customHeight="1" x14ac:dyDescent="0.2"/>
    <row r="45" s="1" customFormat="1" ht="12.75" hidden="1" customHeight="1" x14ac:dyDescent="0.2"/>
    <row r="46" s="1" customFormat="1" ht="12.75" hidden="1" customHeight="1" x14ac:dyDescent="0.2"/>
    <row r="47" s="1" customFormat="1" ht="12.75" hidden="1" customHeight="1" x14ac:dyDescent="0.2"/>
    <row r="48" s="1" customFormat="1" ht="12.75" hidden="1" customHeight="1" x14ac:dyDescent="0.2"/>
    <row r="49" s="1" customFormat="1" ht="12.75" hidden="1" customHeight="1" x14ac:dyDescent="0.2"/>
    <row r="50" s="1" customFormat="1" ht="12.75" hidden="1" customHeight="1" x14ac:dyDescent="0.2"/>
    <row r="51" s="1" customFormat="1" ht="12.75" hidden="1" customHeight="1" x14ac:dyDescent="0.2"/>
    <row r="52" s="1" customFormat="1" ht="12.75" hidden="1" customHeight="1" x14ac:dyDescent="0.2"/>
    <row r="53" s="1" customFormat="1" ht="12.75" hidden="1" customHeight="1" x14ac:dyDescent="0.2"/>
    <row r="54" s="1" customFormat="1" ht="12.75" hidden="1" customHeight="1" x14ac:dyDescent="0.2"/>
    <row r="55" s="1" customFormat="1" ht="12.75" hidden="1" customHeight="1" x14ac:dyDescent="0.2"/>
    <row r="56" s="1" customFormat="1" ht="12.75" hidden="1" customHeight="1" x14ac:dyDescent="0.2"/>
    <row r="57" s="1" customFormat="1" ht="12.75" hidden="1" customHeight="1" x14ac:dyDescent="0.2"/>
    <row r="58" s="1" customFormat="1" ht="12.75" hidden="1" customHeight="1" x14ac:dyDescent="0.2"/>
    <row r="59" s="1" customFormat="1" ht="12.75" hidden="1" customHeight="1" x14ac:dyDescent="0.2"/>
    <row r="60" s="1" customFormat="1" ht="12.75" hidden="1" customHeight="1" x14ac:dyDescent="0.2"/>
    <row r="61" s="1" customFormat="1" ht="12.75" hidden="1" customHeight="1" x14ac:dyDescent="0.2"/>
    <row r="62" s="1" customFormat="1" ht="12.75" hidden="1" customHeight="1" x14ac:dyDescent="0.2"/>
    <row r="63" s="1" customFormat="1" ht="12.75" hidden="1" customHeight="1" x14ac:dyDescent="0.2"/>
    <row r="64" s="1" customFormat="1" ht="12.75" hidden="1" customHeight="1" x14ac:dyDescent="0.2"/>
    <row r="65" s="1" customFormat="1" ht="12.75" hidden="1" customHeight="1" x14ac:dyDescent="0.2"/>
    <row r="66" s="1" customFormat="1" ht="12.75" hidden="1" customHeight="1" x14ac:dyDescent="0.2"/>
    <row r="67" s="1" customFormat="1" ht="12.75" hidden="1" customHeight="1" x14ac:dyDescent="0.2"/>
    <row r="68" s="1" customFormat="1" ht="12.75" hidden="1" customHeight="1" x14ac:dyDescent="0.2"/>
    <row r="69" s="1" customFormat="1" ht="12.75" hidden="1" customHeight="1" x14ac:dyDescent="0.2"/>
    <row r="70" s="1" customFormat="1" ht="12.75" hidden="1" customHeight="1" x14ac:dyDescent="0.2"/>
    <row r="71" s="1" customFormat="1" ht="12.75" hidden="1" customHeight="1" x14ac:dyDescent="0.2"/>
    <row r="72" s="1" customFormat="1" ht="12.75" hidden="1" customHeight="1" x14ac:dyDescent="0.2"/>
    <row r="73" s="1" customFormat="1" ht="12.75" hidden="1" customHeight="1" x14ac:dyDescent="0.2"/>
    <row r="74" s="1" customFormat="1" ht="12.75" hidden="1" customHeight="1" x14ac:dyDescent="0.2"/>
    <row r="75" s="1" customFormat="1" ht="12.75" hidden="1" customHeight="1" x14ac:dyDescent="0.2"/>
    <row r="76" s="1" customFormat="1" ht="12.75" hidden="1" customHeight="1" x14ac:dyDescent="0.2"/>
    <row r="77" s="1" customFormat="1" ht="12.75" hidden="1" customHeight="1" x14ac:dyDescent="0.2"/>
    <row r="78" s="1" customFormat="1" ht="12.75" hidden="1" customHeight="1" x14ac:dyDescent="0.2"/>
    <row r="79" s="1" customFormat="1" ht="12.75" hidden="1" customHeight="1" x14ac:dyDescent="0.2"/>
    <row r="80" s="1" customFormat="1" ht="12.75" hidden="1" customHeight="1" x14ac:dyDescent="0.2"/>
    <row r="81" s="1" customFormat="1" ht="12.75" hidden="1" customHeight="1" x14ac:dyDescent="0.2"/>
    <row r="82" s="1" customFormat="1" ht="12.75" hidden="1" customHeight="1" x14ac:dyDescent="0.2"/>
    <row r="83" s="1" customFormat="1" ht="12.75" hidden="1" customHeight="1" x14ac:dyDescent="0.2"/>
    <row r="84" s="1" customFormat="1" ht="12.75" hidden="1" customHeight="1" x14ac:dyDescent="0.2"/>
    <row r="85" s="1" customFormat="1" ht="12.75" hidden="1" customHeight="1" x14ac:dyDescent="0.2"/>
    <row r="86" s="1" customFormat="1" ht="12.75" hidden="1" customHeight="1" x14ac:dyDescent="0.2"/>
    <row r="87" s="1" customFormat="1" ht="12.75" hidden="1" customHeight="1" x14ac:dyDescent="0.2"/>
    <row r="88" s="1" customFormat="1" ht="12.75" hidden="1" customHeight="1" x14ac:dyDescent="0.2"/>
    <row r="89" s="1" customFormat="1" ht="12.75" hidden="1" customHeight="1" x14ac:dyDescent="0.2"/>
    <row r="90" s="1" customFormat="1" ht="12.75" hidden="1" customHeight="1" x14ac:dyDescent="0.2"/>
    <row r="91" s="1" customFormat="1" ht="12.75" hidden="1" customHeight="1" x14ac:dyDescent="0.2"/>
    <row r="92" s="1" customFormat="1" ht="12.75" hidden="1" customHeight="1" x14ac:dyDescent="0.2"/>
    <row r="93" s="1" customFormat="1" ht="12.75" hidden="1" customHeight="1" x14ac:dyDescent="0.2"/>
    <row r="94" s="1" customFormat="1" ht="12.75" hidden="1" customHeight="1" x14ac:dyDescent="0.2"/>
    <row r="95" s="1" customFormat="1" ht="12.75" hidden="1" customHeight="1" x14ac:dyDescent="0.2"/>
    <row r="96" s="1" customFormat="1" ht="12.75" hidden="1" customHeight="1" x14ac:dyDescent="0.2"/>
    <row r="97" s="1" customFormat="1" ht="12.75" hidden="1" customHeight="1" x14ac:dyDescent="0.2"/>
    <row r="98" s="1" customFormat="1" ht="12.75" hidden="1" customHeight="1" x14ac:dyDescent="0.2"/>
    <row r="99" s="1" customFormat="1" ht="12.75" hidden="1" customHeight="1" x14ac:dyDescent="0.2"/>
    <row r="100" s="1" customFormat="1" ht="12.75" hidden="1" customHeight="1" x14ac:dyDescent="0.2"/>
    <row r="101" s="1" customFormat="1" ht="12.75" hidden="1" customHeight="1" x14ac:dyDescent="0.2"/>
    <row r="102" s="1" customFormat="1" ht="12.75" hidden="1" customHeight="1" x14ac:dyDescent="0.2"/>
    <row r="103" s="1" customFormat="1" ht="12.75" hidden="1" customHeight="1" x14ac:dyDescent="0.2"/>
    <row r="104" s="1" customFormat="1" ht="12.75" hidden="1" customHeight="1" x14ac:dyDescent="0.2"/>
    <row r="105" s="1" customFormat="1" ht="12.75" hidden="1" customHeight="1" x14ac:dyDescent="0.2"/>
    <row r="106" s="1" customFormat="1" ht="12.75" hidden="1" customHeight="1" x14ac:dyDescent="0.2"/>
    <row r="107" s="1" customFormat="1" ht="12.75" hidden="1" customHeight="1" x14ac:dyDescent="0.2"/>
    <row r="108" s="1" customFormat="1" ht="12.75" hidden="1" customHeight="1" x14ac:dyDescent="0.2"/>
    <row r="109" s="1" customFormat="1" ht="12.75" hidden="1" customHeight="1" x14ac:dyDescent="0.2"/>
    <row r="110" s="1" customFormat="1" ht="12.75" hidden="1" customHeight="1" x14ac:dyDescent="0.2"/>
    <row r="111" s="1" customFormat="1" ht="12.75" hidden="1" customHeight="1" x14ac:dyDescent="0.2"/>
    <row r="112" s="1" customFormat="1" ht="12.75" hidden="1" customHeight="1" x14ac:dyDescent="0.2"/>
    <row r="113" s="1" customFormat="1" ht="12.75" hidden="1" customHeight="1" x14ac:dyDescent="0.2"/>
    <row r="114" s="1" customFormat="1" ht="12.75" hidden="1" customHeight="1" x14ac:dyDescent="0.2"/>
    <row r="115" s="1" customFormat="1" ht="12.75" hidden="1" customHeight="1" x14ac:dyDescent="0.2"/>
    <row r="116" s="1" customFormat="1" ht="12.75" hidden="1" customHeight="1" x14ac:dyDescent="0.2"/>
    <row r="117" s="1" customFormat="1" ht="12.75" hidden="1" customHeight="1" x14ac:dyDescent="0.2"/>
    <row r="118" s="1" customFormat="1" ht="12.75" hidden="1" customHeight="1" x14ac:dyDescent="0.2"/>
    <row r="119" s="1" customFormat="1" ht="12.75" hidden="1" customHeight="1" x14ac:dyDescent="0.2"/>
    <row r="120" s="1" customFormat="1" ht="12.75" hidden="1" customHeight="1" x14ac:dyDescent="0.2"/>
    <row r="121" s="1" customFormat="1" ht="12.75" hidden="1" customHeight="1" x14ac:dyDescent="0.2"/>
    <row r="122" s="1" customFormat="1" ht="12.75" hidden="1" customHeight="1" x14ac:dyDescent="0.2"/>
    <row r="123" s="1" customFormat="1" ht="12.75" hidden="1" customHeight="1" x14ac:dyDescent="0.2"/>
    <row r="124" s="1" customFormat="1" ht="12.75" hidden="1" customHeight="1" x14ac:dyDescent="0.2"/>
    <row r="125" s="1" customFormat="1" ht="12.75" hidden="1" customHeight="1" x14ac:dyDescent="0.2"/>
    <row r="126" s="1" customFormat="1" ht="12.75" hidden="1" customHeight="1" x14ac:dyDescent="0.2"/>
    <row r="127" s="1" customFormat="1" ht="12.75" hidden="1" customHeight="1" x14ac:dyDescent="0.2"/>
    <row r="128" s="1" customFormat="1" ht="12.75" hidden="1" customHeight="1" x14ac:dyDescent="0.2"/>
    <row r="129" s="1" customFormat="1" ht="12.75" hidden="1" customHeight="1" x14ac:dyDescent="0.2"/>
    <row r="130" s="1" customFormat="1" ht="12.75" hidden="1" customHeight="1" x14ac:dyDescent="0.2"/>
    <row r="131" s="1" customFormat="1" ht="12.75" hidden="1" customHeight="1" x14ac:dyDescent="0.2"/>
    <row r="132" s="1" customFormat="1" ht="12.75" hidden="1" customHeight="1" x14ac:dyDescent="0.2"/>
    <row r="133" s="1" customFormat="1" ht="12.75" hidden="1" customHeight="1" x14ac:dyDescent="0.2"/>
    <row r="134" s="1" customFormat="1" ht="12.75" hidden="1" customHeight="1" x14ac:dyDescent="0.2"/>
    <row r="135" s="1" customFormat="1" ht="12.75" hidden="1" customHeight="1" x14ac:dyDescent="0.2"/>
    <row r="136" s="1" customFormat="1" ht="12.75" hidden="1" customHeight="1" x14ac:dyDescent="0.2"/>
    <row r="137" s="1" customFormat="1" ht="12.75" hidden="1" customHeight="1" x14ac:dyDescent="0.2"/>
    <row r="138" s="1" customFormat="1" ht="12.75" hidden="1" customHeight="1" x14ac:dyDescent="0.2"/>
    <row r="139" s="1" customFormat="1" ht="12.75" hidden="1" customHeight="1" x14ac:dyDescent="0.2"/>
    <row r="140" s="1" customFormat="1" ht="12.75" hidden="1" customHeight="1" x14ac:dyDescent="0.2"/>
    <row r="141" s="1" customFormat="1" ht="12.75" hidden="1" customHeight="1" x14ac:dyDescent="0.2"/>
    <row r="142" s="1" customFormat="1" ht="12.75" hidden="1" customHeight="1" x14ac:dyDescent="0.2"/>
    <row r="143" s="1" customFormat="1" ht="12.75" hidden="1" customHeight="1" x14ac:dyDescent="0.2"/>
    <row r="144" s="1" customFormat="1" ht="12.75" hidden="1" customHeight="1" x14ac:dyDescent="0.2"/>
    <row r="145" s="1" customFormat="1" ht="12.75" hidden="1" customHeight="1" x14ac:dyDescent="0.2"/>
    <row r="146" s="1" customFormat="1" ht="12.75" hidden="1" customHeight="1" x14ac:dyDescent="0.2"/>
    <row r="147" s="1" customFormat="1" ht="12.75" hidden="1" customHeight="1" x14ac:dyDescent="0.2"/>
    <row r="148" s="1" customFormat="1" ht="12.75" hidden="1" customHeight="1" x14ac:dyDescent="0.2"/>
  </sheetData>
  <sheetProtection formatCells="0" formatColumns="0" formatRows="0" selectLockedCells="1"/>
  <mergeCells count="60">
    <mergeCell ref="B17:C17"/>
    <mergeCell ref="D15:I15"/>
    <mergeCell ref="D16:I16"/>
    <mergeCell ref="D17:I17"/>
    <mergeCell ref="C18:O18"/>
    <mergeCell ref="J16:K16"/>
    <mergeCell ref="M8:O8"/>
    <mergeCell ref="A23:E24"/>
    <mergeCell ref="A25:E26"/>
    <mergeCell ref="F23:K24"/>
    <mergeCell ref="F25:K26"/>
    <mergeCell ref="L23:O24"/>
    <mergeCell ref="A7:A8"/>
    <mergeCell ref="B7:C7"/>
    <mergeCell ref="B8:C8"/>
    <mergeCell ref="J8:L8"/>
    <mergeCell ref="L19:N19"/>
    <mergeCell ref="N11:N13"/>
    <mergeCell ref="N10:O10"/>
    <mergeCell ref="O11:O13"/>
    <mergeCell ref="B15:C15"/>
    <mergeCell ref="B16:C16"/>
    <mergeCell ref="A28:O28"/>
    <mergeCell ref="L25:M26"/>
    <mergeCell ref="O25:O26"/>
    <mergeCell ref="A27:O27"/>
    <mergeCell ref="A19:C19"/>
    <mergeCell ref="D19:K19"/>
    <mergeCell ref="P1:P28"/>
    <mergeCell ref="D14:I14"/>
    <mergeCell ref="J14:K14"/>
    <mergeCell ref="L14:M14"/>
    <mergeCell ref="J10:M10"/>
    <mergeCell ref="C1:M2"/>
    <mergeCell ref="C5:E6"/>
    <mergeCell ref="F5:M5"/>
    <mergeCell ref="F6:J6"/>
    <mergeCell ref="K6:M6"/>
    <mergeCell ref="J11:K13"/>
    <mergeCell ref="D10:I13"/>
    <mergeCell ref="L11:M13"/>
    <mergeCell ref="A9:I9"/>
    <mergeCell ref="J9:O9"/>
    <mergeCell ref="C3:M4"/>
    <mergeCell ref="N1:O6"/>
    <mergeCell ref="D20:K20"/>
    <mergeCell ref="A20:C20"/>
    <mergeCell ref="J17:K17"/>
    <mergeCell ref="J15:K15"/>
    <mergeCell ref="L15:M15"/>
    <mergeCell ref="L16:M16"/>
    <mergeCell ref="L17:M17"/>
    <mergeCell ref="D7:I7"/>
    <mergeCell ref="J7:L7"/>
    <mergeCell ref="D8:I8"/>
    <mergeCell ref="B14:C14"/>
    <mergeCell ref="A1:B6"/>
    <mergeCell ref="A10:A13"/>
    <mergeCell ref="B10:C13"/>
    <mergeCell ref="M7:O7"/>
  </mergeCells>
  <printOptions horizontalCentered="1" verticalCentered="1"/>
  <pageMargins left="0.39370078740157483" right="0.39370078740157483" top="0.39370078740157483" bottom="0.19685039370078741" header="0" footer="0"/>
  <pageSetup scale="45"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
    <pageSetUpPr fitToPage="1"/>
  </sheetPr>
  <dimension ref="A1:T168"/>
  <sheetViews>
    <sheetView tabSelected="1" topLeftCell="A46" zoomScale="80" zoomScaleNormal="80" workbookViewId="0">
      <selection activeCell="F39" sqref="F38:F39"/>
    </sheetView>
  </sheetViews>
  <sheetFormatPr baseColWidth="10" defaultColWidth="0" defaultRowHeight="0" customHeight="1" zeroHeight="1" x14ac:dyDescent="0.2"/>
  <cols>
    <col min="1" max="1" width="5.42578125" style="12" customWidth="1"/>
    <col min="2" max="2" width="11.7109375" style="1" customWidth="1"/>
    <col min="3" max="3" width="12.42578125" style="1" customWidth="1"/>
    <col min="4" max="4" width="13.28515625" style="1" customWidth="1"/>
    <col min="5" max="5" width="11.42578125" style="1" customWidth="1"/>
    <col min="6" max="6" width="11.140625" style="1" customWidth="1"/>
    <col min="7" max="7" width="9" style="1" customWidth="1"/>
    <col min="8" max="8" width="13" style="1" customWidth="1"/>
    <col min="9" max="9" width="10.140625" style="1" customWidth="1"/>
    <col min="10" max="15" width="9" style="1" customWidth="1"/>
    <col min="16" max="16" width="12.85546875" style="1" customWidth="1"/>
    <col min="17" max="17" width="17" style="1" customWidth="1"/>
    <col min="18" max="19" width="9" style="1" customWidth="1"/>
    <col min="20" max="20" width="1" style="12" customWidth="1"/>
    <col min="21" max="16384" width="11.42578125" style="1" hidden="1"/>
  </cols>
  <sheetData>
    <row r="1" spans="1:20" s="5" customFormat="1" ht="18.75" customHeight="1" x14ac:dyDescent="0.2">
      <c r="A1" s="1"/>
      <c r="B1" s="333"/>
      <c r="C1" s="334"/>
      <c r="D1" s="335"/>
      <c r="E1" s="341" t="s">
        <v>102</v>
      </c>
      <c r="F1" s="342"/>
      <c r="G1" s="342"/>
      <c r="H1" s="342"/>
      <c r="I1" s="342"/>
      <c r="J1" s="342"/>
      <c r="K1" s="342"/>
      <c r="L1" s="342"/>
      <c r="M1" s="342"/>
      <c r="N1" s="342"/>
      <c r="O1" s="342"/>
      <c r="P1" s="343"/>
      <c r="Q1" s="672"/>
      <c r="R1" s="673"/>
      <c r="S1" s="674"/>
      <c r="T1" s="79"/>
    </row>
    <row r="2" spans="1:20" s="5" customFormat="1" ht="20.25" customHeight="1" thickBot="1" x14ac:dyDescent="0.25">
      <c r="A2" s="1"/>
      <c r="B2" s="336"/>
      <c r="C2" s="337"/>
      <c r="D2" s="338"/>
      <c r="E2" s="344"/>
      <c r="F2" s="345"/>
      <c r="G2" s="345"/>
      <c r="H2" s="345"/>
      <c r="I2" s="345"/>
      <c r="J2" s="345"/>
      <c r="K2" s="345"/>
      <c r="L2" s="345"/>
      <c r="M2" s="345"/>
      <c r="N2" s="345"/>
      <c r="O2" s="345"/>
      <c r="P2" s="346"/>
      <c r="Q2" s="675"/>
      <c r="R2" s="676"/>
      <c r="S2" s="677"/>
      <c r="T2" s="80"/>
    </row>
    <row r="3" spans="1:20" s="5" customFormat="1" ht="12.75" customHeight="1" x14ac:dyDescent="0.2">
      <c r="A3" s="1"/>
      <c r="B3" s="336"/>
      <c r="C3" s="337"/>
      <c r="D3" s="338"/>
      <c r="E3" s="350" t="s">
        <v>213</v>
      </c>
      <c r="F3" s="351"/>
      <c r="G3" s="351"/>
      <c r="H3" s="351"/>
      <c r="I3" s="351"/>
      <c r="J3" s="351"/>
      <c r="K3" s="351"/>
      <c r="L3" s="351"/>
      <c r="M3" s="351"/>
      <c r="N3" s="351"/>
      <c r="O3" s="351"/>
      <c r="P3" s="352"/>
      <c r="Q3" s="675"/>
      <c r="R3" s="676"/>
      <c r="S3" s="677"/>
      <c r="T3" s="80"/>
    </row>
    <row r="4" spans="1:20" s="5" customFormat="1" ht="15" customHeight="1" thickBot="1" x14ac:dyDescent="0.25">
      <c r="A4" s="1"/>
      <c r="B4" s="336"/>
      <c r="C4" s="337"/>
      <c r="D4" s="338"/>
      <c r="E4" s="353"/>
      <c r="F4" s="354"/>
      <c r="G4" s="354"/>
      <c r="H4" s="354"/>
      <c r="I4" s="354"/>
      <c r="J4" s="354"/>
      <c r="K4" s="354"/>
      <c r="L4" s="354"/>
      <c r="M4" s="354"/>
      <c r="N4" s="354"/>
      <c r="O4" s="354"/>
      <c r="P4" s="355"/>
      <c r="Q4" s="675"/>
      <c r="R4" s="676"/>
      <c r="S4" s="677"/>
      <c r="T4" s="80"/>
    </row>
    <row r="5" spans="1:20" s="5" customFormat="1" ht="12.75" customHeight="1" thickBot="1" x14ac:dyDescent="0.25">
      <c r="A5" s="1"/>
      <c r="B5" s="336"/>
      <c r="C5" s="337"/>
      <c r="D5" s="338"/>
      <c r="E5" s="350" t="s">
        <v>209</v>
      </c>
      <c r="F5" s="351"/>
      <c r="G5" s="351"/>
      <c r="H5" s="351"/>
      <c r="I5" s="352"/>
      <c r="J5" s="359" t="s">
        <v>183</v>
      </c>
      <c r="K5" s="360"/>
      <c r="L5" s="360"/>
      <c r="M5" s="360"/>
      <c r="N5" s="360"/>
      <c r="O5" s="360"/>
      <c r="P5" s="361"/>
      <c r="Q5" s="675"/>
      <c r="R5" s="676"/>
      <c r="S5" s="677"/>
      <c r="T5" s="80"/>
    </row>
    <row r="6" spans="1:20" s="5" customFormat="1" ht="12.75" customHeight="1" x14ac:dyDescent="0.2">
      <c r="A6" s="1"/>
      <c r="B6" s="336"/>
      <c r="C6" s="337"/>
      <c r="D6" s="338"/>
      <c r="E6" s="356"/>
      <c r="F6" s="357"/>
      <c r="G6" s="357"/>
      <c r="H6" s="357"/>
      <c r="I6" s="358"/>
      <c r="J6" s="362" t="s">
        <v>136</v>
      </c>
      <c r="K6" s="363"/>
      <c r="L6" s="363"/>
      <c r="M6" s="363"/>
      <c r="N6" s="364"/>
      <c r="O6" s="664">
        <v>43705</v>
      </c>
      <c r="P6" s="665"/>
      <c r="Q6" s="675"/>
      <c r="R6" s="676"/>
      <c r="S6" s="677"/>
      <c r="T6" s="80"/>
    </row>
    <row r="7" spans="1:20" s="5" customFormat="1" ht="12.75" customHeight="1" thickBot="1" x14ac:dyDescent="0.25">
      <c r="A7" s="1"/>
      <c r="B7" s="336"/>
      <c r="C7" s="337"/>
      <c r="D7" s="338"/>
      <c r="E7" s="356"/>
      <c r="F7" s="357"/>
      <c r="G7" s="357"/>
      <c r="H7" s="357"/>
      <c r="I7" s="358"/>
      <c r="J7" s="365"/>
      <c r="K7" s="366"/>
      <c r="L7" s="366"/>
      <c r="M7" s="366"/>
      <c r="N7" s="367"/>
      <c r="O7" s="666"/>
      <c r="P7" s="667"/>
      <c r="Q7" s="675"/>
      <c r="R7" s="676"/>
      <c r="S7" s="677"/>
      <c r="T7" s="80"/>
    </row>
    <row r="8" spans="1:20" s="5" customFormat="1" ht="12.75" customHeight="1" thickBot="1" x14ac:dyDescent="0.25">
      <c r="A8" s="1"/>
      <c r="B8" s="339"/>
      <c r="C8" s="331"/>
      <c r="D8" s="340"/>
      <c r="E8" s="353"/>
      <c r="F8" s="354"/>
      <c r="G8" s="354"/>
      <c r="H8" s="354"/>
      <c r="I8" s="355"/>
      <c r="J8" s="359" t="s">
        <v>33</v>
      </c>
      <c r="K8" s="360"/>
      <c r="L8" s="360"/>
      <c r="M8" s="360"/>
      <c r="N8" s="361"/>
      <c r="O8" s="372" t="s">
        <v>206</v>
      </c>
      <c r="P8" s="373"/>
      <c r="Q8" s="678"/>
      <c r="R8" s="679"/>
      <c r="S8" s="680"/>
      <c r="T8" s="80"/>
    </row>
    <row r="9" spans="1:20" s="7" customFormat="1" ht="27.6" customHeight="1" thickBot="1" x14ac:dyDescent="0.3">
      <c r="A9" s="1"/>
      <c r="B9" s="668" t="s">
        <v>106</v>
      </c>
      <c r="C9" s="443" t="s">
        <v>1</v>
      </c>
      <c r="D9" s="444"/>
      <c r="E9" s="479" t="str">
        <f>'INF. GRAL Y COMP. LABOR.'!E14</f>
        <v>NOMBRE COMPLETO DEL EVALUADO</v>
      </c>
      <c r="F9" s="689"/>
      <c r="G9" s="689"/>
      <c r="H9" s="689"/>
      <c r="I9" s="689"/>
      <c r="J9" s="690"/>
      <c r="K9" s="329" t="s">
        <v>2</v>
      </c>
      <c r="L9" s="329"/>
      <c r="M9" s="329"/>
      <c r="N9" s="683" t="str">
        <f>'INF. GRAL Y COMP. LABOR.'!E15</f>
        <v>NUMERO DE CÉDULA SIN PUNTOS</v>
      </c>
      <c r="O9" s="683"/>
      <c r="P9" s="683"/>
      <c r="Q9" s="683"/>
      <c r="R9" s="683"/>
      <c r="S9" s="691"/>
      <c r="T9" s="81"/>
    </row>
    <row r="10" spans="1:20" s="7" customFormat="1" ht="33.75" customHeight="1" thickBot="1" x14ac:dyDescent="0.3">
      <c r="A10" s="1"/>
      <c r="B10" s="669"/>
      <c r="C10" s="173" t="s">
        <v>189</v>
      </c>
      <c r="D10" s="175"/>
      <c r="E10" s="479" t="str">
        <f>'INF. GRAL Y COMP. LABOR.'!E16</f>
        <v>INFORMACIÓN DEL EMPLEO- CODIGO- GRADO</v>
      </c>
      <c r="F10" s="480"/>
      <c r="G10" s="480"/>
      <c r="H10" s="480"/>
      <c r="I10" s="480"/>
      <c r="J10" s="481"/>
      <c r="K10" s="462" t="s">
        <v>75</v>
      </c>
      <c r="L10" s="463"/>
      <c r="M10" s="464"/>
      <c r="N10" s="681" t="str">
        <f>'INF. GRAL Y COMP. LABOR.'!E17</f>
        <v>DE ACUERDO A TOE</v>
      </c>
      <c r="O10" s="681"/>
      <c r="P10" s="681"/>
      <c r="Q10" s="681"/>
      <c r="R10" s="681"/>
      <c r="S10" s="682"/>
      <c r="T10" s="81"/>
    </row>
    <row r="11" spans="1:20" s="7" customFormat="1" ht="36" customHeight="1" thickBot="1" x14ac:dyDescent="0.3">
      <c r="A11" s="1"/>
      <c r="B11" s="670" t="s">
        <v>137</v>
      </c>
      <c r="C11" s="443" t="s">
        <v>1</v>
      </c>
      <c r="D11" s="444"/>
      <c r="E11" s="479" t="str">
        <f>'INF. GRAL Y COMP. LABOR.'!J14</f>
        <v>NOMBRE COMPLETO DEL EVALUADOR</v>
      </c>
      <c r="F11" s="689"/>
      <c r="G11" s="689"/>
      <c r="H11" s="689"/>
      <c r="I11" s="689"/>
      <c r="J11" s="690"/>
      <c r="K11" s="462" t="s">
        <v>2</v>
      </c>
      <c r="L11" s="463"/>
      <c r="M11" s="464"/>
      <c r="N11" s="683" t="str">
        <f>'INF. GRAL Y COMP. LABOR.'!J15</f>
        <v>NUMERO DE CÉDULA SIN PUNTOS</v>
      </c>
      <c r="O11" s="684"/>
      <c r="P11" s="684"/>
      <c r="Q11" s="684"/>
      <c r="R11" s="684"/>
      <c r="S11" s="685"/>
      <c r="T11" s="81"/>
    </row>
    <row r="12" spans="1:20" s="7" customFormat="1" ht="28.15" customHeight="1" thickBot="1" x14ac:dyDescent="0.3">
      <c r="A12" s="1"/>
      <c r="B12" s="671"/>
      <c r="C12" s="173" t="s">
        <v>82</v>
      </c>
      <c r="D12" s="175"/>
      <c r="E12" s="686">
        <f>'INF. GRAL Y COMP. LABOR.'!J16</f>
        <v>0</v>
      </c>
      <c r="F12" s="687"/>
      <c r="G12" s="687"/>
      <c r="H12" s="687"/>
      <c r="I12" s="687"/>
      <c r="J12" s="688"/>
      <c r="K12" s="462" t="s">
        <v>75</v>
      </c>
      <c r="L12" s="463"/>
      <c r="M12" s="464"/>
      <c r="N12" s="681" t="str">
        <f>'INF. GRAL Y COMP. LABOR.'!J17</f>
        <v>DE ACUERDO A TOE</v>
      </c>
      <c r="O12" s="681"/>
      <c r="P12" s="681"/>
      <c r="Q12" s="681"/>
      <c r="R12" s="681"/>
      <c r="S12" s="682"/>
      <c r="T12" s="81"/>
    </row>
    <row r="13" spans="1:20" ht="21" customHeight="1" thickBot="1" x14ac:dyDescent="0.25">
      <c r="B13" s="293" t="s">
        <v>138</v>
      </c>
      <c r="C13" s="294"/>
      <c r="D13" s="294"/>
      <c r="E13" s="294"/>
      <c r="F13" s="294"/>
      <c r="G13" s="294"/>
      <c r="H13" s="294"/>
      <c r="I13" s="294"/>
      <c r="J13" s="294"/>
      <c r="K13" s="294"/>
      <c r="L13" s="294"/>
      <c r="M13" s="294"/>
      <c r="N13" s="294"/>
      <c r="O13" s="294"/>
      <c r="P13" s="294"/>
      <c r="Q13" s="294"/>
      <c r="R13" s="294"/>
      <c r="S13" s="295"/>
      <c r="T13" s="82"/>
    </row>
    <row r="14" spans="1:20" ht="23.25" customHeight="1" thickBot="1" x14ac:dyDescent="0.25">
      <c r="B14" s="293" t="s">
        <v>139</v>
      </c>
      <c r="C14" s="294"/>
      <c r="D14" s="294"/>
      <c r="E14" s="294"/>
      <c r="F14" s="294"/>
      <c r="G14" s="294"/>
      <c r="H14" s="294"/>
      <c r="I14" s="294"/>
      <c r="J14" s="295"/>
      <c r="K14" s="293" t="s">
        <v>140</v>
      </c>
      <c r="L14" s="294"/>
      <c r="M14" s="294"/>
      <c r="N14" s="294"/>
      <c r="O14" s="294"/>
      <c r="P14" s="294"/>
      <c r="Q14" s="294"/>
      <c r="R14" s="294"/>
      <c r="S14" s="295"/>
      <c r="T14" s="82"/>
    </row>
    <row r="15" spans="1:20" ht="13.5" customHeight="1" thickBot="1" x14ac:dyDescent="0.25">
      <c r="B15" s="19"/>
      <c r="C15" s="20"/>
      <c r="D15" s="76"/>
      <c r="E15" s="20"/>
      <c r="F15" s="20"/>
      <c r="G15" s="20"/>
      <c r="H15" s="20"/>
      <c r="I15" s="20"/>
      <c r="J15" s="21"/>
      <c r="K15" s="19"/>
      <c r="L15" s="20"/>
      <c r="M15" s="20"/>
      <c r="N15" s="20"/>
      <c r="O15" s="20"/>
      <c r="P15" s="20"/>
      <c r="Q15" s="20"/>
      <c r="R15" s="20"/>
      <c r="S15" s="21"/>
      <c r="T15" s="82"/>
    </row>
    <row r="16" spans="1:20" ht="13.5" customHeight="1" thickBot="1" x14ac:dyDescent="0.25">
      <c r="B16" s="465" t="s">
        <v>101</v>
      </c>
      <c r="C16" s="466"/>
      <c r="D16" s="467"/>
      <c r="E16" s="470">
        <f>'INF. GRAL Y COMP. LABOR.'!Q36</f>
        <v>0</v>
      </c>
      <c r="F16" s="471"/>
      <c r="G16" s="8"/>
      <c r="H16" s="476" t="s">
        <v>99</v>
      </c>
      <c r="I16" s="477"/>
      <c r="J16" s="478"/>
      <c r="K16" s="465" t="s">
        <v>100</v>
      </c>
      <c r="L16" s="466"/>
      <c r="M16" s="467"/>
      <c r="N16" s="470">
        <f>'INF. GRAL Y COMP. LABOR.'!R36</f>
        <v>0</v>
      </c>
      <c r="O16" s="471"/>
      <c r="P16" s="8"/>
      <c r="Q16" s="476" t="s">
        <v>99</v>
      </c>
      <c r="R16" s="477"/>
      <c r="S16" s="478"/>
      <c r="T16" s="18"/>
    </row>
    <row r="17" spans="1:20" ht="13.5" customHeight="1" thickBot="1" x14ac:dyDescent="0.25">
      <c r="B17" s="465"/>
      <c r="C17" s="466"/>
      <c r="D17" s="467"/>
      <c r="E17" s="472"/>
      <c r="F17" s="473"/>
      <c r="G17" s="8"/>
      <c r="H17" s="99" t="s">
        <v>141</v>
      </c>
      <c r="I17" s="99" t="s">
        <v>111</v>
      </c>
      <c r="J17" s="99" t="s">
        <v>112</v>
      </c>
      <c r="K17" s="465"/>
      <c r="L17" s="466"/>
      <c r="M17" s="467"/>
      <c r="N17" s="472"/>
      <c r="O17" s="473"/>
      <c r="P17" s="8"/>
      <c r="Q17" s="99" t="s">
        <v>110</v>
      </c>
      <c r="R17" s="99" t="s">
        <v>111</v>
      </c>
      <c r="S17" s="99" t="s">
        <v>112</v>
      </c>
      <c r="T17" s="18"/>
    </row>
    <row r="18" spans="1:20" ht="13.5" customHeight="1" thickBot="1" x14ac:dyDescent="0.25">
      <c r="B18" s="465"/>
      <c r="C18" s="466"/>
      <c r="D18" s="467"/>
      <c r="E18" s="474"/>
      <c r="F18" s="475"/>
      <c r="G18" s="8"/>
      <c r="H18" s="28"/>
      <c r="I18" s="28"/>
      <c r="J18" s="28">
        <v>2021</v>
      </c>
      <c r="K18" s="465"/>
      <c r="L18" s="466"/>
      <c r="M18" s="467"/>
      <c r="N18" s="474"/>
      <c r="O18" s="475"/>
      <c r="P18" s="8"/>
      <c r="Q18" s="28"/>
      <c r="R18" s="28"/>
      <c r="S18" s="28"/>
      <c r="T18" s="18"/>
    </row>
    <row r="19" spans="1:20" ht="13.5" customHeight="1" thickBot="1" x14ac:dyDescent="0.25">
      <c r="B19" s="29"/>
      <c r="C19" s="30"/>
      <c r="D19" s="30"/>
      <c r="E19" s="30"/>
      <c r="F19" s="70"/>
      <c r="G19" s="70"/>
      <c r="H19" s="8"/>
      <c r="I19" s="8"/>
      <c r="J19" s="18"/>
      <c r="K19" s="29"/>
      <c r="L19" s="30"/>
      <c r="M19" s="30"/>
      <c r="N19" s="30"/>
      <c r="O19" s="70"/>
      <c r="P19" s="70"/>
      <c r="Q19" s="8"/>
      <c r="R19" s="8"/>
      <c r="S19" s="18"/>
      <c r="T19" s="82"/>
    </row>
    <row r="20" spans="1:20" ht="13.5" customHeight="1" x14ac:dyDescent="0.2">
      <c r="B20" s="19"/>
      <c r="C20" s="20"/>
      <c r="D20" s="20"/>
      <c r="E20" s="20"/>
      <c r="F20" s="20"/>
      <c r="G20" s="20"/>
      <c r="H20" s="20"/>
      <c r="I20" s="20"/>
      <c r="J20" s="21"/>
      <c r="K20" s="19"/>
      <c r="L20" s="20"/>
      <c r="M20" s="20"/>
      <c r="N20" s="20"/>
      <c r="O20" s="20"/>
      <c r="P20" s="20"/>
      <c r="Q20" s="20"/>
      <c r="R20" s="20"/>
      <c r="S20" s="21"/>
      <c r="T20" s="82"/>
    </row>
    <row r="21" spans="1:20" ht="13.5" customHeight="1" x14ac:dyDescent="0.2">
      <c r="B21" s="460" t="s">
        <v>37</v>
      </c>
      <c r="C21" s="461"/>
      <c r="D21" s="461"/>
      <c r="E21" s="461"/>
      <c r="F21" s="468"/>
      <c r="G21" s="468"/>
      <c r="H21" s="468"/>
      <c r="I21" s="468"/>
      <c r="J21" s="469"/>
      <c r="K21" s="460" t="s">
        <v>37</v>
      </c>
      <c r="L21" s="461"/>
      <c r="M21" s="461"/>
      <c r="N21" s="461"/>
      <c r="O21" s="458"/>
      <c r="P21" s="458"/>
      <c r="Q21" s="458"/>
      <c r="R21" s="458"/>
      <c r="S21" s="459"/>
      <c r="T21" s="82"/>
    </row>
    <row r="22" spans="1:20" ht="13.5" customHeight="1" thickBot="1" x14ac:dyDescent="0.25">
      <c r="A22" s="17"/>
      <c r="B22" s="31"/>
      <c r="C22" s="8"/>
      <c r="D22" s="8"/>
      <c r="E22" s="8"/>
      <c r="F22" s="77"/>
      <c r="G22" s="77"/>
      <c r="H22" s="77"/>
      <c r="I22" s="77"/>
      <c r="J22" s="8"/>
      <c r="K22" s="460"/>
      <c r="L22" s="461"/>
      <c r="M22" s="461"/>
      <c r="N22" s="461"/>
      <c r="O22" s="23"/>
      <c r="P22" s="23"/>
      <c r="Q22" s="23"/>
      <c r="R22" s="23"/>
      <c r="S22" s="24"/>
      <c r="T22" s="82"/>
    </row>
    <row r="23" spans="1:20" ht="13.5" customHeight="1" x14ac:dyDescent="0.2">
      <c r="B23" s="31"/>
      <c r="C23" s="8"/>
      <c r="D23" s="8"/>
      <c r="E23" s="8"/>
      <c r="F23" s="8"/>
      <c r="G23" s="8"/>
      <c r="H23" s="8"/>
      <c r="I23" s="8"/>
      <c r="J23" s="18"/>
      <c r="K23" s="19"/>
      <c r="L23" s="20"/>
      <c r="M23" s="20"/>
      <c r="N23" s="20"/>
      <c r="O23" s="20"/>
      <c r="P23" s="20"/>
      <c r="Q23" s="20"/>
      <c r="R23" s="20"/>
      <c r="S23" s="21"/>
      <c r="T23" s="82"/>
    </row>
    <row r="24" spans="1:20" ht="13.5" customHeight="1" x14ac:dyDescent="0.2">
      <c r="B24" s="460" t="s">
        <v>38</v>
      </c>
      <c r="C24" s="461"/>
      <c r="D24" s="461"/>
      <c r="E24" s="461"/>
      <c r="F24" s="468"/>
      <c r="G24" s="468"/>
      <c r="H24" s="468"/>
      <c r="I24" s="468"/>
      <c r="J24" s="469"/>
      <c r="K24" s="460" t="s">
        <v>38</v>
      </c>
      <c r="L24" s="461"/>
      <c r="M24" s="461"/>
      <c r="N24" s="461"/>
      <c r="O24" s="458"/>
      <c r="P24" s="458"/>
      <c r="Q24" s="458"/>
      <c r="R24" s="458"/>
      <c r="S24" s="459"/>
      <c r="T24" s="82"/>
    </row>
    <row r="25" spans="1:20" ht="13.5" customHeight="1" thickBot="1" x14ac:dyDescent="0.25">
      <c r="A25" s="17"/>
      <c r="B25" s="31"/>
      <c r="C25" s="8"/>
      <c r="D25" s="8"/>
      <c r="E25" s="8"/>
      <c r="F25" s="77"/>
      <c r="G25" s="77"/>
      <c r="H25" s="77"/>
      <c r="I25" s="77"/>
      <c r="J25" s="8"/>
      <c r="K25" s="460"/>
      <c r="L25" s="461"/>
      <c r="M25" s="461"/>
      <c r="N25" s="461"/>
      <c r="O25" s="23"/>
      <c r="P25" s="23"/>
      <c r="Q25" s="23"/>
      <c r="R25" s="23"/>
      <c r="S25" s="24"/>
      <c r="T25" s="82"/>
    </row>
    <row r="26" spans="1:20" ht="13.5" customHeight="1" x14ac:dyDescent="0.2">
      <c r="B26" s="482" t="s">
        <v>39</v>
      </c>
      <c r="C26" s="483"/>
      <c r="D26" s="483"/>
      <c r="E26" s="483"/>
      <c r="F26" s="8"/>
      <c r="G26" s="8"/>
      <c r="H26" s="8"/>
      <c r="I26" s="8"/>
      <c r="J26" s="18"/>
      <c r="K26" s="486" t="s">
        <v>39</v>
      </c>
      <c r="L26" s="487"/>
      <c r="M26" s="487"/>
      <c r="N26" s="487"/>
      <c r="O26" s="20"/>
      <c r="P26" s="20"/>
      <c r="Q26" s="20"/>
      <c r="R26" s="20"/>
      <c r="S26" s="21"/>
      <c r="T26" s="82"/>
    </row>
    <row r="27" spans="1:20" ht="13.5" customHeight="1" x14ac:dyDescent="0.2">
      <c r="B27" s="482"/>
      <c r="C27" s="483"/>
      <c r="D27" s="483"/>
      <c r="E27" s="483"/>
      <c r="F27" s="458"/>
      <c r="G27" s="458"/>
      <c r="H27" s="458"/>
      <c r="I27" s="458"/>
      <c r="J27" s="459"/>
      <c r="K27" s="482"/>
      <c r="L27" s="483"/>
      <c r="M27" s="483"/>
      <c r="N27" s="483"/>
      <c r="O27" s="458"/>
      <c r="P27" s="458"/>
      <c r="Q27" s="458"/>
      <c r="R27" s="458"/>
      <c r="S27" s="459"/>
      <c r="T27" s="82"/>
    </row>
    <row r="28" spans="1:20" ht="22.15" customHeight="1" thickBot="1" x14ac:dyDescent="0.25">
      <c r="B28" s="484"/>
      <c r="C28" s="485"/>
      <c r="D28" s="485"/>
      <c r="E28" s="485"/>
      <c r="F28" s="23"/>
      <c r="G28" s="23"/>
      <c r="H28" s="23"/>
      <c r="I28" s="23"/>
      <c r="J28" s="24"/>
      <c r="K28" s="484"/>
      <c r="L28" s="485"/>
      <c r="M28" s="485"/>
      <c r="N28" s="485"/>
      <c r="O28" s="23"/>
      <c r="P28" s="23"/>
      <c r="Q28" s="23"/>
      <c r="R28" s="23"/>
      <c r="S28" s="24"/>
      <c r="T28" s="82"/>
    </row>
    <row r="29" spans="1:20" ht="6.75" customHeight="1" thickBot="1" x14ac:dyDescent="0.25">
      <c r="B29" s="31"/>
      <c r="C29" s="8"/>
      <c r="D29" s="8"/>
      <c r="E29" s="8"/>
      <c r="F29" s="8"/>
      <c r="G29" s="8"/>
      <c r="H29" s="8"/>
      <c r="I29" s="8"/>
      <c r="J29" s="8"/>
      <c r="K29" s="8"/>
      <c r="L29" s="8"/>
      <c r="M29" s="8"/>
      <c r="N29" s="8"/>
      <c r="O29" s="8"/>
      <c r="P29" s="8"/>
      <c r="Q29" s="8"/>
      <c r="R29" s="8"/>
      <c r="S29" s="18"/>
      <c r="T29" s="82"/>
    </row>
    <row r="30" spans="1:20" ht="13.5" customHeight="1" thickBot="1" x14ac:dyDescent="0.25">
      <c r="B30" s="293" t="s">
        <v>142</v>
      </c>
      <c r="C30" s="294"/>
      <c r="D30" s="294"/>
      <c r="E30" s="294"/>
      <c r="F30" s="294"/>
      <c r="G30" s="294"/>
      <c r="H30" s="294"/>
      <c r="I30" s="294"/>
      <c r="J30" s="295"/>
      <c r="K30" s="293" t="s">
        <v>143</v>
      </c>
      <c r="L30" s="294"/>
      <c r="M30" s="294"/>
      <c r="N30" s="294"/>
      <c r="O30" s="294"/>
      <c r="P30" s="294"/>
      <c r="Q30" s="294"/>
      <c r="R30" s="294"/>
      <c r="S30" s="295"/>
      <c r="T30" s="82"/>
    </row>
    <row r="31" spans="1:20" ht="13.5" customHeight="1" thickBot="1" x14ac:dyDescent="0.25">
      <c r="B31" s="19"/>
      <c r="C31" s="20"/>
      <c r="D31" s="20"/>
      <c r="E31" s="20"/>
      <c r="F31" s="20"/>
      <c r="G31" s="20"/>
      <c r="H31" s="20"/>
      <c r="I31" s="20"/>
      <c r="J31" s="21"/>
      <c r="K31" s="14"/>
      <c r="L31" s="15"/>
      <c r="M31" s="15"/>
      <c r="N31" s="15"/>
      <c r="O31" s="15"/>
      <c r="P31" s="15"/>
      <c r="Q31" s="15"/>
      <c r="R31" s="15"/>
      <c r="S31" s="16"/>
      <c r="T31" s="82"/>
    </row>
    <row r="32" spans="1:20" ht="13.5" customHeight="1" thickBot="1" x14ac:dyDescent="0.25">
      <c r="B32" s="31"/>
      <c r="C32" s="466" t="s">
        <v>44</v>
      </c>
      <c r="D32" s="466"/>
      <c r="E32" s="509">
        <f>+E16+N16</f>
        <v>0</v>
      </c>
      <c r="F32" s="510"/>
      <c r="G32" s="32"/>
      <c r="H32" s="476" t="s">
        <v>45</v>
      </c>
      <c r="I32" s="477"/>
      <c r="J32" s="478"/>
      <c r="K32" s="515" t="s">
        <v>57</v>
      </c>
      <c r="L32" s="516"/>
      <c r="M32" s="516"/>
      <c r="N32" s="516"/>
      <c r="O32" s="516"/>
      <c r="P32" s="517"/>
      <c r="Q32" s="522"/>
      <c r="R32" s="523"/>
      <c r="S32" s="33"/>
      <c r="T32" s="18"/>
    </row>
    <row r="33" spans="2:20" ht="13.5" customHeight="1" thickBot="1" x14ac:dyDescent="0.25">
      <c r="B33" s="31"/>
      <c r="C33" s="466"/>
      <c r="D33" s="466"/>
      <c r="E33" s="511"/>
      <c r="F33" s="512"/>
      <c r="G33" s="32"/>
      <c r="H33" s="92" t="s">
        <v>141</v>
      </c>
      <c r="I33" s="92" t="s">
        <v>111</v>
      </c>
      <c r="J33" s="92" t="s">
        <v>112</v>
      </c>
      <c r="K33" s="518"/>
      <c r="L33" s="516"/>
      <c r="M33" s="516"/>
      <c r="N33" s="516"/>
      <c r="O33" s="516"/>
      <c r="P33" s="517"/>
      <c r="Q33" s="524"/>
      <c r="R33" s="525"/>
      <c r="S33" s="18"/>
      <c r="T33" s="18"/>
    </row>
    <row r="34" spans="2:20" ht="13.5" customHeight="1" thickBot="1" x14ac:dyDescent="0.25">
      <c r="B34" s="31"/>
      <c r="C34" s="466"/>
      <c r="D34" s="466"/>
      <c r="E34" s="513"/>
      <c r="F34" s="514"/>
      <c r="G34" s="32"/>
      <c r="H34" s="28"/>
      <c r="I34" s="28"/>
      <c r="J34" s="28">
        <v>2021</v>
      </c>
      <c r="K34" s="518"/>
      <c r="L34" s="516"/>
      <c r="M34" s="516"/>
      <c r="N34" s="516"/>
      <c r="O34" s="516"/>
      <c r="P34" s="517"/>
      <c r="Q34" s="526"/>
      <c r="R34" s="527"/>
      <c r="S34" s="18"/>
      <c r="T34" s="18"/>
    </row>
    <row r="35" spans="2:20" ht="13.5" customHeight="1" thickBot="1" x14ac:dyDescent="0.25">
      <c r="B35" s="31"/>
      <c r="C35" s="8"/>
      <c r="D35" s="8"/>
      <c r="E35" s="8"/>
      <c r="F35" s="8"/>
      <c r="G35" s="8"/>
      <c r="H35" s="8"/>
      <c r="I35" s="8"/>
      <c r="J35" s="18"/>
      <c r="K35" s="495"/>
      <c r="L35" s="496"/>
      <c r="M35" s="496"/>
      <c r="N35" s="496"/>
      <c r="O35" s="496"/>
      <c r="P35" s="496"/>
      <c r="Q35" s="496"/>
      <c r="R35" s="496"/>
      <c r="S35" s="497"/>
      <c r="T35" s="82"/>
    </row>
    <row r="36" spans="2:20" ht="13.5" customHeight="1" thickBot="1" x14ac:dyDescent="0.3">
      <c r="B36" s="31"/>
      <c r="C36" s="492"/>
      <c r="D36" s="492"/>
      <c r="E36" s="492"/>
      <c r="F36" s="492"/>
      <c r="G36" s="492"/>
      <c r="H36" s="9"/>
      <c r="I36" s="9"/>
      <c r="J36" s="18"/>
      <c r="K36" s="476" t="s">
        <v>144</v>
      </c>
      <c r="L36" s="477"/>
      <c r="M36" s="477"/>
      <c r="N36" s="477"/>
      <c r="O36" s="477"/>
      <c r="P36" s="477"/>
      <c r="Q36" s="478"/>
      <c r="R36" s="493" t="s">
        <v>145</v>
      </c>
      <c r="S36" s="494"/>
      <c r="T36" s="82"/>
    </row>
    <row r="37" spans="2:20" ht="13.5" customHeight="1" thickBot="1" x14ac:dyDescent="0.25">
      <c r="B37" s="31"/>
      <c r="C37" s="492"/>
      <c r="D37" s="492"/>
      <c r="E37" s="492"/>
      <c r="F37" s="492"/>
      <c r="G37" s="492"/>
      <c r="H37" s="9"/>
      <c r="I37" s="9"/>
      <c r="J37" s="18"/>
      <c r="K37" s="519" t="s">
        <v>48</v>
      </c>
      <c r="L37" s="520"/>
      <c r="M37" s="520"/>
      <c r="N37" s="520"/>
      <c r="O37" s="520"/>
      <c r="P37" s="520"/>
      <c r="Q37" s="521"/>
      <c r="R37" s="507"/>
      <c r="S37" s="508"/>
      <c r="T37" s="82"/>
    </row>
    <row r="38" spans="2:20" ht="13.5" customHeight="1" thickBot="1" x14ac:dyDescent="0.25">
      <c r="B38" s="22"/>
      <c r="C38" s="23"/>
      <c r="D38" s="23"/>
      <c r="E38" s="23"/>
      <c r="F38" s="23"/>
      <c r="G38" s="23"/>
      <c r="H38" s="23"/>
      <c r="I38" s="23"/>
      <c r="J38" s="24"/>
      <c r="K38" s="504" t="s">
        <v>49</v>
      </c>
      <c r="L38" s="505"/>
      <c r="M38" s="505"/>
      <c r="N38" s="505"/>
      <c r="O38" s="505"/>
      <c r="P38" s="505"/>
      <c r="Q38" s="506"/>
      <c r="R38" s="507"/>
      <c r="S38" s="508"/>
      <c r="T38" s="82"/>
    </row>
    <row r="39" spans="2:20" ht="13.5" customHeight="1" thickBot="1" x14ac:dyDescent="0.25">
      <c r="B39" s="19"/>
      <c r="C39" s="20"/>
      <c r="D39" s="20"/>
      <c r="E39" s="20"/>
      <c r="F39" s="20"/>
      <c r="G39" s="20"/>
      <c r="H39" s="20"/>
      <c r="I39" s="20"/>
      <c r="J39" s="21"/>
      <c r="K39" s="519" t="s">
        <v>50</v>
      </c>
      <c r="L39" s="520"/>
      <c r="M39" s="520"/>
      <c r="N39" s="520"/>
      <c r="O39" s="520"/>
      <c r="P39" s="520"/>
      <c r="Q39" s="521"/>
      <c r="R39" s="507"/>
      <c r="S39" s="508"/>
      <c r="T39" s="82"/>
    </row>
    <row r="40" spans="2:20" ht="13.5" customHeight="1" x14ac:dyDescent="0.2">
      <c r="B40" s="460" t="s">
        <v>37</v>
      </c>
      <c r="C40" s="461"/>
      <c r="D40" s="461"/>
      <c r="E40" s="461"/>
      <c r="F40" s="468"/>
      <c r="G40" s="468"/>
      <c r="H40" s="468"/>
      <c r="I40" s="468"/>
      <c r="J40" s="468"/>
      <c r="K40" s="498" t="s">
        <v>51</v>
      </c>
      <c r="L40" s="499"/>
      <c r="M40" s="499"/>
      <c r="N40" s="499"/>
      <c r="O40" s="499"/>
      <c r="P40" s="499"/>
      <c r="Q40" s="500"/>
      <c r="R40" s="488"/>
      <c r="S40" s="489"/>
      <c r="T40" s="82"/>
    </row>
    <row r="41" spans="2:20" ht="13.5" customHeight="1" thickBot="1" x14ac:dyDescent="0.25">
      <c r="B41" s="72"/>
      <c r="C41" s="8"/>
      <c r="D41" s="8"/>
      <c r="E41" s="77"/>
      <c r="F41" s="77"/>
      <c r="G41" s="77"/>
      <c r="H41" s="77"/>
      <c r="I41" s="77"/>
      <c r="J41" s="8"/>
      <c r="K41" s="501"/>
      <c r="L41" s="502"/>
      <c r="M41" s="502"/>
      <c r="N41" s="502"/>
      <c r="O41" s="502"/>
      <c r="P41" s="502"/>
      <c r="Q41" s="503"/>
      <c r="R41" s="490"/>
      <c r="S41" s="491"/>
      <c r="T41" s="82"/>
    </row>
    <row r="42" spans="2:20" ht="13.5" customHeight="1" x14ac:dyDescent="0.2">
      <c r="B42" s="72"/>
      <c r="C42" s="73"/>
      <c r="D42" s="73"/>
      <c r="E42" s="73"/>
      <c r="F42" s="8"/>
      <c r="G42" s="8"/>
      <c r="H42" s="8"/>
      <c r="I42" s="8"/>
      <c r="J42" s="18"/>
      <c r="K42" s="550" t="s">
        <v>52</v>
      </c>
      <c r="L42" s="551"/>
      <c r="M42" s="551"/>
      <c r="N42" s="551"/>
      <c r="O42" s="551"/>
      <c r="P42" s="551"/>
      <c r="Q42" s="552"/>
      <c r="R42" s="488"/>
      <c r="S42" s="489"/>
      <c r="T42" s="82"/>
    </row>
    <row r="43" spans="2:20" ht="13.5" customHeight="1" thickBot="1" x14ac:dyDescent="0.25">
      <c r="B43" s="72" t="s">
        <v>38</v>
      </c>
      <c r="C43" s="73"/>
      <c r="D43" s="73"/>
      <c r="E43" s="73"/>
      <c r="F43" s="468"/>
      <c r="G43" s="468"/>
      <c r="H43" s="468"/>
      <c r="I43" s="468"/>
      <c r="J43" s="469"/>
      <c r="K43" s="553"/>
      <c r="L43" s="554"/>
      <c r="M43" s="554"/>
      <c r="N43" s="554"/>
      <c r="O43" s="554"/>
      <c r="P43" s="554"/>
      <c r="Q43" s="555"/>
      <c r="R43" s="490"/>
      <c r="S43" s="491"/>
      <c r="T43" s="82"/>
    </row>
    <row r="44" spans="2:20" ht="13.5" customHeight="1" x14ac:dyDescent="0.2">
      <c r="B44" s="72"/>
      <c r="C44" s="73"/>
      <c r="D44" s="73"/>
      <c r="E44" s="78"/>
      <c r="F44" s="69"/>
      <c r="G44" s="69"/>
      <c r="H44" s="69"/>
      <c r="I44" s="69"/>
      <c r="J44" s="71"/>
      <c r="K44" s="499" t="s">
        <v>53</v>
      </c>
      <c r="L44" s="499"/>
      <c r="M44" s="499"/>
      <c r="N44" s="499"/>
      <c r="O44" s="499"/>
      <c r="P44" s="499"/>
      <c r="Q44" s="500"/>
      <c r="R44" s="428"/>
      <c r="S44" s="430"/>
      <c r="T44" s="82"/>
    </row>
    <row r="45" spans="2:20" ht="6.75" customHeight="1" thickBot="1" x14ac:dyDescent="0.25">
      <c r="B45" s="72"/>
      <c r="C45" s="73"/>
      <c r="D45" s="73"/>
      <c r="E45" s="73"/>
      <c r="F45" s="70"/>
      <c r="G45" s="70"/>
      <c r="H45" s="70"/>
      <c r="I45" s="70"/>
      <c r="J45" s="71"/>
      <c r="K45" s="502"/>
      <c r="L45" s="502"/>
      <c r="M45" s="502"/>
      <c r="N45" s="502"/>
      <c r="O45" s="502"/>
      <c r="P45" s="502"/>
      <c r="Q45" s="503"/>
      <c r="R45" s="567"/>
      <c r="S45" s="568"/>
      <c r="T45" s="82"/>
    </row>
    <row r="46" spans="2:20" ht="13.5" customHeight="1" x14ac:dyDescent="0.2">
      <c r="B46" s="482"/>
      <c r="C46" s="483"/>
      <c r="D46" s="483"/>
      <c r="E46" s="483"/>
      <c r="F46" s="70"/>
      <c r="G46" s="70"/>
      <c r="H46" s="70"/>
      <c r="I46" s="70"/>
      <c r="J46" s="71"/>
      <c r="K46" s="535"/>
      <c r="L46" s="536"/>
      <c r="M46" s="536"/>
      <c r="N46" s="536"/>
      <c r="O46" s="536"/>
      <c r="P46" s="536"/>
      <c r="Q46" s="537"/>
      <c r="R46" s="565"/>
      <c r="S46" s="566"/>
      <c r="T46" s="82"/>
    </row>
    <row r="47" spans="2:20" ht="6.75" customHeight="1" thickBot="1" x14ac:dyDescent="0.25">
      <c r="B47" s="482"/>
      <c r="C47" s="483"/>
      <c r="D47" s="483"/>
      <c r="E47" s="483"/>
      <c r="F47" s="70"/>
      <c r="G47" s="70"/>
      <c r="H47" s="70"/>
      <c r="I47" s="70"/>
      <c r="J47" s="71"/>
      <c r="K47" s="538"/>
      <c r="L47" s="539"/>
      <c r="M47" s="539"/>
      <c r="N47" s="539"/>
      <c r="O47" s="539"/>
      <c r="P47" s="539"/>
      <c r="Q47" s="540"/>
      <c r="R47" s="490"/>
      <c r="S47" s="491"/>
      <c r="T47" s="82"/>
    </row>
    <row r="48" spans="2:20" ht="13.5" customHeight="1" x14ac:dyDescent="0.2">
      <c r="B48" s="482"/>
      <c r="C48" s="483"/>
      <c r="D48" s="483"/>
      <c r="E48" s="483"/>
      <c r="F48" s="458"/>
      <c r="G48" s="458"/>
      <c r="H48" s="458"/>
      <c r="I48" s="458"/>
      <c r="J48" s="459"/>
      <c r="K48" s="535"/>
      <c r="L48" s="536"/>
      <c r="M48" s="536"/>
      <c r="N48" s="536"/>
      <c r="O48" s="536"/>
      <c r="P48" s="536"/>
      <c r="Q48" s="537"/>
      <c r="R48" s="488"/>
      <c r="S48" s="489"/>
      <c r="T48" s="82"/>
    </row>
    <row r="49" spans="2:20" ht="8.25" customHeight="1" thickBot="1" x14ac:dyDescent="0.25">
      <c r="B49" s="72"/>
      <c r="C49" s="73"/>
      <c r="D49" s="73"/>
      <c r="E49" s="73"/>
      <c r="F49" s="8"/>
      <c r="G49" s="8"/>
      <c r="H49" s="8"/>
      <c r="I49" s="8"/>
      <c r="J49" s="8"/>
      <c r="K49" s="538"/>
      <c r="L49" s="539"/>
      <c r="M49" s="539"/>
      <c r="N49" s="539"/>
      <c r="O49" s="539"/>
      <c r="P49" s="539"/>
      <c r="Q49" s="540"/>
      <c r="R49" s="490"/>
      <c r="S49" s="491"/>
      <c r="T49" s="82"/>
    </row>
    <row r="50" spans="2:20" s="12" customFormat="1" ht="13.5" customHeight="1" thickBot="1" x14ac:dyDescent="0.25">
      <c r="B50" s="74"/>
      <c r="C50" s="75"/>
      <c r="D50" s="75"/>
      <c r="E50" s="75"/>
      <c r="F50" s="67"/>
      <c r="G50" s="67"/>
      <c r="H50" s="67"/>
      <c r="I50" s="67"/>
      <c r="J50" s="68"/>
      <c r="K50" s="528" t="s">
        <v>157</v>
      </c>
      <c r="L50" s="528"/>
      <c r="M50" s="528"/>
      <c r="N50" s="528"/>
      <c r="O50" s="528"/>
      <c r="P50" s="528"/>
      <c r="Q50" s="529"/>
      <c r="R50" s="530">
        <f>IF(Q32="SI",Q98,0)</f>
        <v>0</v>
      </c>
      <c r="S50" s="531"/>
      <c r="T50" s="82"/>
    </row>
    <row r="51" spans="2:20" s="12" customFormat="1" ht="13.5" customHeight="1" thickBot="1" x14ac:dyDescent="0.25">
      <c r="B51" s="293" t="s">
        <v>147</v>
      </c>
      <c r="C51" s="294"/>
      <c r="D51" s="294"/>
      <c r="E51" s="294"/>
      <c r="F51" s="294"/>
      <c r="G51" s="294"/>
      <c r="H51" s="294"/>
      <c r="I51" s="294"/>
      <c r="J51" s="294"/>
      <c r="K51" s="294"/>
      <c r="L51" s="294"/>
      <c r="M51" s="294"/>
      <c r="N51" s="294"/>
      <c r="O51" s="295"/>
      <c r="P51" s="532" t="s">
        <v>148</v>
      </c>
      <c r="Q51" s="533"/>
      <c r="R51" s="533"/>
      <c r="S51" s="534"/>
      <c r="T51" s="82"/>
    </row>
    <row r="52" spans="2:20" s="12" customFormat="1" ht="13.5" customHeight="1" x14ac:dyDescent="0.2">
      <c r="B52" s="541"/>
      <c r="C52" s="542"/>
      <c r="D52" s="542"/>
      <c r="E52" s="542"/>
      <c r="F52" s="542"/>
      <c r="G52" s="542"/>
      <c r="H52" s="542"/>
      <c r="I52" s="542"/>
      <c r="J52" s="542"/>
      <c r="K52" s="542"/>
      <c r="L52" s="542"/>
      <c r="M52" s="542"/>
      <c r="N52" s="542"/>
      <c r="O52" s="543"/>
      <c r="P52" s="556" t="s">
        <v>170</v>
      </c>
      <c r="Q52" s="559"/>
      <c r="R52" s="556" t="s">
        <v>171</v>
      </c>
      <c r="S52" s="562"/>
      <c r="T52" s="82"/>
    </row>
    <row r="53" spans="2:20" s="12" customFormat="1" ht="3.75" customHeight="1" x14ac:dyDescent="0.2">
      <c r="B53" s="544"/>
      <c r="C53" s="545"/>
      <c r="D53" s="545"/>
      <c r="E53" s="545"/>
      <c r="F53" s="545"/>
      <c r="G53" s="545"/>
      <c r="H53" s="545"/>
      <c r="I53" s="545"/>
      <c r="J53" s="545"/>
      <c r="K53" s="545"/>
      <c r="L53" s="545"/>
      <c r="M53" s="545"/>
      <c r="N53" s="545"/>
      <c r="O53" s="546"/>
      <c r="P53" s="557"/>
      <c r="Q53" s="560"/>
      <c r="R53" s="557"/>
      <c r="S53" s="563"/>
      <c r="T53" s="82"/>
    </row>
    <row r="54" spans="2:20" s="12" customFormat="1" ht="13.5" customHeight="1" x14ac:dyDescent="0.2">
      <c r="B54" s="544"/>
      <c r="C54" s="545"/>
      <c r="D54" s="545"/>
      <c r="E54" s="545"/>
      <c r="F54" s="545"/>
      <c r="G54" s="545"/>
      <c r="H54" s="545"/>
      <c r="I54" s="545"/>
      <c r="J54" s="545"/>
      <c r="K54" s="545"/>
      <c r="L54" s="545"/>
      <c r="M54" s="545"/>
      <c r="N54" s="545"/>
      <c r="O54" s="546"/>
      <c r="P54" s="557"/>
      <c r="Q54" s="560"/>
      <c r="R54" s="557"/>
      <c r="S54" s="563"/>
      <c r="T54" s="82"/>
    </row>
    <row r="55" spans="2:20" s="12" customFormat="1" ht="4.5" customHeight="1" x14ac:dyDescent="0.2">
      <c r="B55" s="544"/>
      <c r="C55" s="545"/>
      <c r="D55" s="545"/>
      <c r="E55" s="545"/>
      <c r="F55" s="545"/>
      <c r="G55" s="545"/>
      <c r="H55" s="545"/>
      <c r="I55" s="545"/>
      <c r="J55" s="545"/>
      <c r="K55" s="545"/>
      <c r="L55" s="545"/>
      <c r="M55" s="545"/>
      <c r="N55" s="545"/>
      <c r="O55" s="546"/>
      <c r="P55" s="557"/>
      <c r="Q55" s="560"/>
      <c r="R55" s="557"/>
      <c r="S55" s="563"/>
      <c r="T55" s="82"/>
    </row>
    <row r="56" spans="2:20" s="12" customFormat="1" ht="18.75" customHeight="1" thickBot="1" x14ac:dyDescent="0.25">
      <c r="B56" s="547"/>
      <c r="C56" s="548"/>
      <c r="D56" s="548"/>
      <c r="E56" s="548"/>
      <c r="F56" s="548"/>
      <c r="G56" s="548"/>
      <c r="H56" s="548"/>
      <c r="I56" s="548"/>
      <c r="J56" s="548"/>
      <c r="K56" s="548"/>
      <c r="L56" s="548"/>
      <c r="M56" s="548"/>
      <c r="N56" s="548"/>
      <c r="O56" s="549"/>
      <c r="P56" s="558"/>
      <c r="Q56" s="561"/>
      <c r="R56" s="558"/>
      <c r="S56" s="564"/>
      <c r="T56" s="82"/>
    </row>
    <row r="57" spans="2:20" s="12" customFormat="1" ht="13.5" customHeight="1" thickBot="1" x14ac:dyDescent="0.25">
      <c r="B57" s="293" t="s">
        <v>149</v>
      </c>
      <c r="C57" s="294"/>
      <c r="D57" s="294"/>
      <c r="E57" s="294"/>
      <c r="F57" s="294"/>
      <c r="G57" s="294"/>
      <c r="H57" s="294"/>
      <c r="I57" s="294"/>
      <c r="J57" s="294"/>
      <c r="K57" s="294"/>
      <c r="L57" s="294"/>
      <c r="M57" s="294"/>
      <c r="N57" s="294"/>
      <c r="O57" s="294"/>
      <c r="P57" s="294"/>
      <c r="Q57" s="294"/>
      <c r="R57" s="294"/>
      <c r="S57" s="295"/>
      <c r="T57" s="82"/>
    </row>
    <row r="58" spans="2:20" s="12" customFormat="1" ht="13.5" customHeight="1" thickBot="1" x14ac:dyDescent="0.25">
      <c r="B58" s="569" t="s">
        <v>150</v>
      </c>
      <c r="C58" s="570"/>
      <c r="D58" s="570"/>
      <c r="E58" s="570"/>
      <c r="F58" s="570"/>
      <c r="G58" s="294"/>
      <c r="H58" s="294"/>
      <c r="I58" s="294"/>
      <c r="J58" s="295"/>
      <c r="K58" s="293" t="s">
        <v>151</v>
      </c>
      <c r="L58" s="294"/>
      <c r="M58" s="294"/>
      <c r="N58" s="294"/>
      <c r="O58" s="294"/>
      <c r="P58" s="294"/>
      <c r="Q58" s="294"/>
      <c r="R58" s="294"/>
      <c r="S58" s="295"/>
      <c r="T58" s="82"/>
    </row>
    <row r="59" spans="2:20" s="12" customFormat="1" ht="13.5" customHeight="1" thickBot="1" x14ac:dyDescent="0.25">
      <c r="B59" s="193" t="s">
        <v>153</v>
      </c>
      <c r="C59" s="195"/>
      <c r="D59" s="571"/>
      <c r="E59" s="573" t="s">
        <v>42</v>
      </c>
      <c r="F59" s="576"/>
      <c r="G59" s="293" t="s">
        <v>152</v>
      </c>
      <c r="H59" s="294"/>
      <c r="I59" s="294"/>
      <c r="J59" s="295"/>
      <c r="K59" s="193" t="s">
        <v>156</v>
      </c>
      <c r="L59" s="195"/>
      <c r="M59" s="571"/>
      <c r="N59" s="573" t="s">
        <v>42</v>
      </c>
      <c r="O59" s="576"/>
      <c r="P59" s="293" t="s">
        <v>152</v>
      </c>
      <c r="Q59" s="294"/>
      <c r="R59" s="294"/>
      <c r="S59" s="295"/>
      <c r="T59" s="82"/>
    </row>
    <row r="60" spans="2:20" s="12" customFormat="1" ht="13.5" customHeight="1" thickBot="1" x14ac:dyDescent="0.25">
      <c r="B60" s="182"/>
      <c r="C60" s="183"/>
      <c r="D60" s="572"/>
      <c r="E60" s="574"/>
      <c r="F60" s="577"/>
      <c r="G60" s="584"/>
      <c r="H60" s="585"/>
      <c r="I60" s="585"/>
      <c r="J60" s="586"/>
      <c r="K60" s="182"/>
      <c r="L60" s="183"/>
      <c r="M60" s="572"/>
      <c r="N60" s="574"/>
      <c r="O60" s="577"/>
      <c r="P60" s="584"/>
      <c r="Q60" s="585"/>
      <c r="R60" s="585"/>
      <c r="S60" s="586"/>
      <c r="T60" s="82"/>
    </row>
    <row r="61" spans="2:20" s="12" customFormat="1" ht="13.5" customHeight="1" x14ac:dyDescent="0.2">
      <c r="B61" s="193" t="s">
        <v>154</v>
      </c>
      <c r="C61" s="195"/>
      <c r="D61" s="571"/>
      <c r="E61" s="574"/>
      <c r="F61" s="577"/>
      <c r="G61" s="587"/>
      <c r="H61" s="588"/>
      <c r="I61" s="588"/>
      <c r="J61" s="589"/>
      <c r="K61" s="193" t="s">
        <v>154</v>
      </c>
      <c r="L61" s="195"/>
      <c r="M61" s="571"/>
      <c r="N61" s="574"/>
      <c r="O61" s="577"/>
      <c r="P61" s="587"/>
      <c r="Q61" s="588"/>
      <c r="R61" s="588"/>
      <c r="S61" s="589"/>
      <c r="T61" s="82"/>
    </row>
    <row r="62" spans="2:20" s="12" customFormat="1" ht="13.5" customHeight="1" thickBot="1" x14ac:dyDescent="0.25">
      <c r="B62" s="182"/>
      <c r="C62" s="183"/>
      <c r="D62" s="572"/>
      <c r="E62" s="574"/>
      <c r="F62" s="577"/>
      <c r="G62" s="587"/>
      <c r="H62" s="588"/>
      <c r="I62" s="588"/>
      <c r="J62" s="589"/>
      <c r="K62" s="182"/>
      <c r="L62" s="183"/>
      <c r="M62" s="572"/>
      <c r="N62" s="574"/>
      <c r="O62" s="577"/>
      <c r="P62" s="587"/>
      <c r="Q62" s="588"/>
      <c r="R62" s="588"/>
      <c r="S62" s="589"/>
      <c r="T62" s="82"/>
    </row>
    <row r="63" spans="2:20" s="12" customFormat="1" ht="13.5" customHeight="1" x14ac:dyDescent="0.2">
      <c r="B63" s="193" t="s">
        <v>155</v>
      </c>
      <c r="C63" s="195"/>
      <c r="D63" s="571"/>
      <c r="E63" s="574"/>
      <c r="F63" s="577"/>
      <c r="G63" s="587"/>
      <c r="H63" s="588"/>
      <c r="I63" s="588"/>
      <c r="J63" s="589"/>
      <c r="K63" s="193" t="s">
        <v>155</v>
      </c>
      <c r="L63" s="195"/>
      <c r="M63" s="571"/>
      <c r="N63" s="574"/>
      <c r="O63" s="577"/>
      <c r="P63" s="587"/>
      <c r="Q63" s="588"/>
      <c r="R63" s="588"/>
      <c r="S63" s="589"/>
      <c r="T63" s="82"/>
    </row>
    <row r="64" spans="2:20" s="12" customFormat="1" ht="13.5" customHeight="1" thickBot="1" x14ac:dyDescent="0.25">
      <c r="B64" s="182"/>
      <c r="C64" s="183"/>
      <c r="D64" s="572"/>
      <c r="E64" s="575"/>
      <c r="F64" s="578"/>
      <c r="G64" s="590"/>
      <c r="H64" s="591"/>
      <c r="I64" s="591"/>
      <c r="J64" s="592"/>
      <c r="K64" s="182"/>
      <c r="L64" s="183"/>
      <c r="M64" s="572"/>
      <c r="N64" s="575"/>
      <c r="O64" s="578"/>
      <c r="P64" s="590"/>
      <c r="Q64" s="591"/>
      <c r="R64" s="591"/>
      <c r="S64" s="592"/>
      <c r="T64" s="82"/>
    </row>
    <row r="65" spans="1:20" ht="13.5" customHeight="1" x14ac:dyDescent="0.2">
      <c r="B65" s="658" t="s">
        <v>172</v>
      </c>
      <c r="C65" s="659"/>
      <c r="D65" s="659"/>
      <c r="E65" s="660"/>
      <c r="F65" s="646"/>
      <c r="G65" s="647"/>
      <c r="H65" s="647"/>
      <c r="I65" s="647"/>
      <c r="J65" s="648"/>
      <c r="K65" s="658" t="s">
        <v>172</v>
      </c>
      <c r="L65" s="659"/>
      <c r="M65" s="659"/>
      <c r="N65" s="660"/>
      <c r="O65" s="646"/>
      <c r="P65" s="647"/>
      <c r="Q65" s="647"/>
      <c r="R65" s="647"/>
      <c r="S65" s="648"/>
      <c r="T65" s="82"/>
    </row>
    <row r="66" spans="1:20" ht="13.5" customHeight="1" thickBot="1" x14ac:dyDescent="0.25">
      <c r="B66" s="661"/>
      <c r="C66" s="662"/>
      <c r="D66" s="662"/>
      <c r="E66" s="663"/>
      <c r="F66" s="649"/>
      <c r="G66" s="650"/>
      <c r="H66" s="650"/>
      <c r="I66" s="650"/>
      <c r="J66" s="651"/>
      <c r="K66" s="661"/>
      <c r="L66" s="662"/>
      <c r="M66" s="662"/>
      <c r="N66" s="663"/>
      <c r="O66" s="649"/>
      <c r="P66" s="650"/>
      <c r="Q66" s="650"/>
      <c r="R66" s="650"/>
      <c r="S66" s="651"/>
      <c r="T66" s="82"/>
    </row>
    <row r="67" spans="1:20" ht="13.5" customHeight="1" x14ac:dyDescent="0.2">
      <c r="B67" s="658" t="s">
        <v>172</v>
      </c>
      <c r="C67" s="659"/>
      <c r="D67" s="659"/>
      <c r="E67" s="660"/>
      <c r="F67" s="262"/>
      <c r="G67" s="579"/>
      <c r="H67" s="579"/>
      <c r="I67" s="579"/>
      <c r="J67" s="580"/>
      <c r="K67" s="658" t="s">
        <v>172</v>
      </c>
      <c r="L67" s="659"/>
      <c r="M67" s="659"/>
      <c r="N67" s="660"/>
      <c r="O67" s="262"/>
      <c r="P67" s="579"/>
      <c r="Q67" s="579"/>
      <c r="R67" s="579"/>
      <c r="S67" s="580"/>
      <c r="T67" s="82"/>
    </row>
    <row r="68" spans="1:20" ht="13.5" customHeight="1" thickBot="1" x14ac:dyDescent="0.25">
      <c r="B68" s="661"/>
      <c r="C68" s="662"/>
      <c r="D68" s="662"/>
      <c r="E68" s="663"/>
      <c r="F68" s="581"/>
      <c r="G68" s="582"/>
      <c r="H68" s="582"/>
      <c r="I68" s="582"/>
      <c r="J68" s="583"/>
      <c r="K68" s="661"/>
      <c r="L68" s="662"/>
      <c r="M68" s="662"/>
      <c r="N68" s="663"/>
      <c r="O68" s="581"/>
      <c r="P68" s="582"/>
      <c r="Q68" s="582"/>
      <c r="R68" s="582"/>
      <c r="S68" s="583"/>
      <c r="T68" s="82"/>
    </row>
    <row r="69" spans="1:20" ht="13.5" customHeight="1" x14ac:dyDescent="0.2">
      <c r="B69" s="652" t="s">
        <v>173</v>
      </c>
      <c r="C69" s="653"/>
      <c r="D69" s="653"/>
      <c r="E69" s="654"/>
      <c r="F69" s="646"/>
      <c r="G69" s="647"/>
      <c r="H69" s="647"/>
      <c r="I69" s="647"/>
      <c r="J69" s="648"/>
      <c r="K69" s="652" t="s">
        <v>173</v>
      </c>
      <c r="L69" s="653"/>
      <c r="M69" s="653"/>
      <c r="N69" s="654"/>
      <c r="O69" s="646"/>
      <c r="P69" s="647"/>
      <c r="Q69" s="647"/>
      <c r="R69" s="647"/>
      <c r="S69" s="648"/>
      <c r="T69" s="82"/>
    </row>
    <row r="70" spans="1:20" ht="13.5" customHeight="1" thickBot="1" x14ac:dyDescent="0.25">
      <c r="B70" s="655"/>
      <c r="C70" s="656"/>
      <c r="D70" s="656"/>
      <c r="E70" s="657"/>
      <c r="F70" s="649"/>
      <c r="G70" s="650"/>
      <c r="H70" s="650"/>
      <c r="I70" s="650"/>
      <c r="J70" s="651"/>
      <c r="K70" s="655"/>
      <c r="L70" s="656"/>
      <c r="M70" s="656"/>
      <c r="N70" s="657"/>
      <c r="O70" s="649"/>
      <c r="P70" s="650"/>
      <c r="Q70" s="650"/>
      <c r="R70" s="650"/>
      <c r="S70" s="651"/>
      <c r="T70" s="82"/>
    </row>
    <row r="71" spans="1:20" ht="13.5" customHeight="1" x14ac:dyDescent="0.2">
      <c r="B71" s="652" t="s">
        <v>159</v>
      </c>
      <c r="C71" s="653"/>
      <c r="D71" s="653"/>
      <c r="E71" s="654"/>
      <c r="F71" s="193"/>
      <c r="G71" s="194"/>
      <c r="H71" s="194"/>
      <c r="I71" s="194"/>
      <c r="J71" s="195"/>
      <c r="K71" s="652" t="s">
        <v>159</v>
      </c>
      <c r="L71" s="653"/>
      <c r="M71" s="653"/>
      <c r="N71" s="654"/>
      <c r="O71" s="193"/>
      <c r="P71" s="194"/>
      <c r="Q71" s="194"/>
      <c r="R71" s="194"/>
      <c r="S71" s="195"/>
      <c r="T71" s="82"/>
    </row>
    <row r="72" spans="1:20" ht="13.5" customHeight="1" thickBot="1" x14ac:dyDescent="0.25">
      <c r="B72" s="655"/>
      <c r="C72" s="656"/>
      <c r="D72" s="656"/>
      <c r="E72" s="657"/>
      <c r="F72" s="182"/>
      <c r="G72" s="199"/>
      <c r="H72" s="199"/>
      <c r="I72" s="199"/>
      <c r="J72" s="183"/>
      <c r="K72" s="655"/>
      <c r="L72" s="656"/>
      <c r="M72" s="656"/>
      <c r="N72" s="657"/>
      <c r="O72" s="182"/>
      <c r="P72" s="199"/>
      <c r="Q72" s="199"/>
      <c r="R72" s="199"/>
      <c r="S72" s="183"/>
      <c r="T72" s="82"/>
    </row>
    <row r="73" spans="1:20" ht="13.5" thickBot="1" x14ac:dyDescent="0.25">
      <c r="B73" s="293" t="s">
        <v>142</v>
      </c>
      <c r="C73" s="294"/>
      <c r="D73" s="294"/>
      <c r="E73" s="294"/>
      <c r="F73" s="294"/>
      <c r="G73" s="294"/>
      <c r="H73" s="294"/>
      <c r="I73" s="294"/>
      <c r="J73" s="294"/>
      <c r="K73" s="294"/>
      <c r="L73" s="294"/>
      <c r="M73" s="294"/>
      <c r="N73" s="294"/>
      <c r="O73" s="294"/>
      <c r="P73" s="294"/>
      <c r="Q73" s="294"/>
      <c r="R73" s="294"/>
      <c r="S73" s="295"/>
      <c r="T73" s="82"/>
    </row>
    <row r="74" spans="1:20" ht="13.5" customHeight="1" x14ac:dyDescent="0.2">
      <c r="B74" s="603" t="s">
        <v>146</v>
      </c>
      <c r="C74" s="604"/>
      <c r="D74" s="604"/>
      <c r="E74" s="605"/>
      <c r="F74" s="609"/>
      <c r="G74" s="610"/>
      <c r="H74" s="413" t="s">
        <v>158</v>
      </c>
      <c r="I74" s="417"/>
      <c r="J74" s="414"/>
      <c r="K74" s="616"/>
      <c r="L74" s="617"/>
      <c r="M74" s="618"/>
      <c r="N74" s="417" t="s">
        <v>159</v>
      </c>
      <c r="O74" s="417"/>
      <c r="P74" s="414"/>
      <c r="Q74" s="616"/>
      <c r="R74" s="617"/>
      <c r="S74" s="618"/>
      <c r="T74" s="82"/>
    </row>
    <row r="75" spans="1:20" ht="38.25" customHeight="1" thickBot="1" x14ac:dyDescent="0.25">
      <c r="B75" s="606"/>
      <c r="C75" s="607"/>
      <c r="D75" s="607"/>
      <c r="E75" s="608"/>
      <c r="F75" s="611"/>
      <c r="G75" s="612"/>
      <c r="H75" s="613"/>
      <c r="I75" s="614"/>
      <c r="J75" s="615"/>
      <c r="K75" s="619"/>
      <c r="L75" s="620"/>
      <c r="M75" s="621"/>
      <c r="N75" s="614"/>
      <c r="O75" s="614"/>
      <c r="P75" s="615"/>
      <c r="Q75" s="619"/>
      <c r="R75" s="620"/>
      <c r="S75" s="621"/>
      <c r="T75" s="82"/>
    </row>
    <row r="76" spans="1:20" ht="59.25" customHeight="1" thickBot="1" x14ac:dyDescent="0.25">
      <c r="B76" s="476" t="s">
        <v>142</v>
      </c>
      <c r="C76" s="477"/>
      <c r="D76" s="477"/>
      <c r="E76" s="478"/>
      <c r="F76" s="93"/>
      <c r="G76" s="643" t="s">
        <v>175</v>
      </c>
      <c r="H76" s="644"/>
      <c r="I76" s="644"/>
      <c r="J76" s="644"/>
      <c r="K76" s="644"/>
      <c r="L76" s="644"/>
      <c r="M76" s="644"/>
      <c r="N76" s="644"/>
      <c r="O76" s="644"/>
      <c r="P76" s="644"/>
      <c r="Q76" s="644"/>
      <c r="R76" s="644"/>
      <c r="S76" s="645"/>
      <c r="T76" s="83"/>
    </row>
    <row r="77" spans="1:20" s="36" customFormat="1" ht="24.75" customHeight="1" x14ac:dyDescent="0.2">
      <c r="A77" s="35"/>
      <c r="B77" s="637"/>
      <c r="C77" s="637"/>
      <c r="D77" s="637"/>
      <c r="E77" s="637"/>
      <c r="F77" s="637"/>
      <c r="G77" s="637"/>
      <c r="H77" s="637"/>
      <c r="I77" s="637"/>
      <c r="J77" s="637"/>
      <c r="K77" s="637"/>
      <c r="L77" s="637"/>
      <c r="M77" s="637"/>
      <c r="N77" s="637"/>
      <c r="O77" s="637"/>
      <c r="P77" s="637"/>
      <c r="Q77" s="637"/>
      <c r="R77" s="637"/>
      <c r="S77" s="637"/>
      <c r="T77" s="35"/>
    </row>
    <row r="78" spans="1:20" ht="13.5" hidden="1" customHeight="1" x14ac:dyDescent="0.2"/>
    <row r="79" spans="1:20" s="12" customFormat="1" ht="13.5" hidden="1" customHeight="1" x14ac:dyDescent="0.2">
      <c r="B79" s="1"/>
      <c r="C79" s="1"/>
      <c r="D79" s="1"/>
      <c r="E79" s="1"/>
      <c r="F79" s="1"/>
      <c r="G79" s="1"/>
      <c r="H79" s="1"/>
      <c r="I79" s="1"/>
      <c r="J79" s="1"/>
      <c r="K79" s="1"/>
      <c r="L79" s="1"/>
      <c r="M79" s="1"/>
      <c r="N79" s="1"/>
      <c r="O79" s="1"/>
      <c r="P79" s="1"/>
      <c r="Q79" s="1"/>
      <c r="R79" s="1"/>
      <c r="S79" s="1"/>
    </row>
    <row r="80" spans="1:20" ht="13.5" hidden="1" customHeight="1" x14ac:dyDescent="0.2">
      <c r="C80" s="1" t="s">
        <v>40</v>
      </c>
      <c r="H80" s="1" t="s">
        <v>54</v>
      </c>
    </row>
    <row r="81" spans="3:18" ht="13.5" hidden="1" customHeight="1" thickBot="1" x14ac:dyDescent="0.25">
      <c r="C81" s="1" t="s">
        <v>41</v>
      </c>
      <c r="H81" s="1" t="s">
        <v>55</v>
      </c>
      <c r="J81" s="1" t="s">
        <v>56</v>
      </c>
    </row>
    <row r="82" spans="3:18" ht="13.5" hidden="1" customHeight="1" thickBot="1" x14ac:dyDescent="0.3">
      <c r="H82" s="1" t="s">
        <v>98</v>
      </c>
      <c r="J82" s="638" t="s">
        <v>46</v>
      </c>
      <c r="K82" s="639"/>
      <c r="L82" s="639"/>
      <c r="M82" s="639"/>
      <c r="N82" s="639"/>
      <c r="O82" s="639"/>
      <c r="P82" s="640"/>
      <c r="Q82" s="641" t="s">
        <v>47</v>
      </c>
      <c r="R82" s="642"/>
    </row>
    <row r="83" spans="3:18" ht="13.5" hidden="1" customHeight="1" thickBot="1" x14ac:dyDescent="0.25">
      <c r="J83" s="627" t="s">
        <v>48</v>
      </c>
      <c r="K83" s="628"/>
      <c r="L83" s="628"/>
      <c r="M83" s="628"/>
      <c r="N83" s="628"/>
      <c r="O83" s="628"/>
      <c r="P83" s="629"/>
      <c r="Q83" s="625">
        <f>IF(R37="Cumple",1,0)</f>
        <v>0</v>
      </c>
      <c r="R83" s="626"/>
    </row>
    <row r="84" spans="3:18" ht="13.5" hidden="1" customHeight="1" thickBot="1" x14ac:dyDescent="0.25">
      <c r="I84" s="37"/>
      <c r="J84" s="622" t="s">
        <v>49</v>
      </c>
      <c r="K84" s="623"/>
      <c r="L84" s="623"/>
      <c r="M84" s="623"/>
      <c r="N84" s="623"/>
      <c r="O84" s="623"/>
      <c r="P84" s="624"/>
      <c r="Q84" s="625">
        <f>IF(R38="Cumple",1,0)</f>
        <v>0</v>
      </c>
      <c r="R84" s="626"/>
    </row>
    <row r="85" spans="3:18" ht="13.5" hidden="1" customHeight="1" thickBot="1" x14ac:dyDescent="0.25">
      <c r="I85" s="37"/>
      <c r="J85" s="627" t="s">
        <v>50</v>
      </c>
      <c r="K85" s="628"/>
      <c r="L85" s="628"/>
      <c r="M85" s="628"/>
      <c r="N85" s="628"/>
      <c r="O85" s="628"/>
      <c r="P85" s="629"/>
      <c r="Q85" s="625">
        <f>IF(R39="Cumple",1,0)</f>
        <v>0</v>
      </c>
      <c r="R85" s="626"/>
    </row>
    <row r="86" spans="3:18" ht="13.5" hidden="1" customHeight="1" x14ac:dyDescent="0.2">
      <c r="I86" s="37"/>
      <c r="J86" s="593" t="s">
        <v>51</v>
      </c>
      <c r="K86" s="594"/>
      <c r="L86" s="594"/>
      <c r="M86" s="594"/>
      <c r="N86" s="594"/>
      <c r="O86" s="594"/>
      <c r="P86" s="595"/>
      <c r="Q86" s="599">
        <f>IF(R40="Cumple",1,0)</f>
        <v>0</v>
      </c>
      <c r="R86" s="600"/>
    </row>
    <row r="87" spans="3:18" ht="13.5" hidden="1" customHeight="1" thickBot="1" x14ac:dyDescent="0.25">
      <c r="I87" s="37"/>
      <c r="J87" s="596"/>
      <c r="K87" s="597"/>
      <c r="L87" s="597"/>
      <c r="M87" s="597"/>
      <c r="N87" s="597"/>
      <c r="O87" s="597"/>
      <c r="P87" s="598"/>
      <c r="Q87" s="601"/>
      <c r="R87" s="602"/>
    </row>
    <row r="88" spans="3:18" ht="13.5" hidden="1" customHeight="1" x14ac:dyDescent="0.2">
      <c r="I88" s="37"/>
      <c r="J88" s="593" t="s">
        <v>52</v>
      </c>
      <c r="K88" s="594"/>
      <c r="L88" s="594"/>
      <c r="M88" s="594"/>
      <c r="N88" s="594"/>
      <c r="O88" s="594"/>
      <c r="P88" s="595"/>
      <c r="Q88" s="599">
        <f>IF(R42="Cumple",1,0)</f>
        <v>0</v>
      </c>
      <c r="R88" s="600"/>
    </row>
    <row r="89" spans="3:18" ht="13.5" hidden="1" customHeight="1" thickBot="1" x14ac:dyDescent="0.25">
      <c r="I89" s="37"/>
      <c r="J89" s="596"/>
      <c r="K89" s="597"/>
      <c r="L89" s="597"/>
      <c r="M89" s="597"/>
      <c r="N89" s="597"/>
      <c r="O89" s="597"/>
      <c r="P89" s="598"/>
      <c r="Q89" s="601"/>
      <c r="R89" s="602"/>
    </row>
    <row r="90" spans="3:18" ht="13.5" hidden="1" customHeight="1" x14ac:dyDescent="0.2">
      <c r="I90" s="37"/>
      <c r="J90" s="593" t="s">
        <v>53</v>
      </c>
      <c r="K90" s="594"/>
      <c r="L90" s="594"/>
      <c r="M90" s="594"/>
      <c r="N90" s="594"/>
      <c r="O90" s="594"/>
      <c r="P90" s="595"/>
      <c r="Q90" s="599">
        <f>IF(R44="Cumple",1,0)</f>
        <v>0</v>
      </c>
      <c r="R90" s="600"/>
    </row>
    <row r="91" spans="3:18" ht="13.5" hidden="1" customHeight="1" thickBot="1" x14ac:dyDescent="0.25">
      <c r="I91" s="37"/>
      <c r="J91" s="596"/>
      <c r="K91" s="597"/>
      <c r="L91" s="597"/>
      <c r="M91" s="597"/>
      <c r="N91" s="597"/>
      <c r="O91" s="597"/>
      <c r="P91" s="598"/>
      <c r="Q91" s="601"/>
      <c r="R91" s="602"/>
    </row>
    <row r="92" spans="3:18" ht="13.5" hidden="1" customHeight="1" x14ac:dyDescent="0.2">
      <c r="I92" s="37"/>
      <c r="J92" s="630"/>
      <c r="K92" s="631"/>
      <c r="L92" s="631"/>
      <c r="M92" s="631"/>
      <c r="N92" s="631"/>
      <c r="O92" s="631"/>
      <c r="P92" s="632"/>
      <c r="Q92" s="599">
        <f>IF(R46="Cumple",1,0)</f>
        <v>0</v>
      </c>
      <c r="R92" s="600"/>
    </row>
    <row r="93" spans="3:18" ht="13.5" hidden="1" customHeight="1" thickBot="1" x14ac:dyDescent="0.25">
      <c r="I93" s="37"/>
      <c r="J93" s="633"/>
      <c r="K93" s="634"/>
      <c r="L93" s="634"/>
      <c r="M93" s="634"/>
      <c r="N93" s="634"/>
      <c r="O93" s="634"/>
      <c r="P93" s="635"/>
      <c r="Q93" s="601"/>
      <c r="R93" s="602"/>
    </row>
    <row r="94" spans="3:18" ht="13.5" hidden="1" customHeight="1" x14ac:dyDescent="0.2">
      <c r="I94" s="37"/>
      <c r="J94" s="428"/>
      <c r="K94" s="429"/>
      <c r="L94" s="429"/>
      <c r="M94" s="429"/>
      <c r="N94" s="429"/>
      <c r="O94" s="429"/>
      <c r="P94" s="430"/>
      <c r="Q94" s="599">
        <f>IF(R48="Cumple",1,0)</f>
        <v>0</v>
      </c>
      <c r="R94" s="600"/>
    </row>
    <row r="95" spans="3:18" ht="13.5" hidden="1" customHeight="1" thickBot="1" x14ac:dyDescent="0.25">
      <c r="I95" s="37"/>
      <c r="J95" s="567"/>
      <c r="K95" s="636"/>
      <c r="L95" s="636"/>
      <c r="M95" s="636"/>
      <c r="N95" s="636"/>
      <c r="O95" s="636"/>
      <c r="P95" s="568"/>
      <c r="Q95" s="601"/>
      <c r="R95" s="602"/>
    </row>
    <row r="96" spans="3:18" ht="13.5" hidden="1" customHeight="1" x14ac:dyDescent="0.2">
      <c r="I96" s="37"/>
      <c r="J96" s="38"/>
      <c r="K96" s="38"/>
      <c r="L96" s="38"/>
      <c r="M96" s="38"/>
      <c r="N96" s="38"/>
      <c r="O96" s="38"/>
      <c r="P96" s="38"/>
      <c r="Q96" s="39"/>
      <c r="R96" s="39"/>
    </row>
    <row r="97" spans="1:18" ht="13.5" hidden="1" customHeight="1" thickBot="1" x14ac:dyDescent="0.25">
      <c r="J97" s="38"/>
      <c r="K97" s="38"/>
      <c r="L97" s="38"/>
      <c r="M97" s="38"/>
      <c r="N97" s="38"/>
      <c r="O97" s="38"/>
      <c r="P97" s="38"/>
      <c r="Q97" s="39"/>
      <c r="R97" s="39"/>
    </row>
    <row r="98" spans="1:18" ht="13.5" hidden="1" customHeight="1" x14ac:dyDescent="0.2">
      <c r="Q98" s="429">
        <f>SUM(Q83:R95)</f>
        <v>0</v>
      </c>
      <c r="R98" s="429"/>
    </row>
    <row r="99" spans="1:18" ht="13.5" hidden="1" customHeight="1" x14ac:dyDescent="0.2"/>
    <row r="100" spans="1:18" ht="13.5" hidden="1" customHeight="1" x14ac:dyDescent="0.2"/>
    <row r="101" spans="1:18" ht="13.5" hidden="1" customHeight="1" x14ac:dyDescent="0.2">
      <c r="F101" s="46"/>
      <c r="Q101" s="1" t="s">
        <v>69</v>
      </c>
    </row>
    <row r="102" spans="1:18" ht="13.5" hidden="1" customHeight="1" x14ac:dyDescent="0.2">
      <c r="F102" s="48"/>
      <c r="Q102" s="1" t="s">
        <v>54</v>
      </c>
    </row>
    <row r="103" spans="1:18" ht="13.5" hidden="1" customHeight="1" x14ac:dyDescent="0.2">
      <c r="F103" s="48"/>
      <c r="Q103" s="1" t="s">
        <v>55</v>
      </c>
    </row>
    <row r="104" spans="1:18" ht="13.5" hidden="1" customHeight="1" x14ac:dyDescent="0.2">
      <c r="F104" s="48"/>
      <c r="H104" s="48"/>
    </row>
    <row r="105" spans="1:18" ht="13.5" hidden="1" customHeight="1" x14ac:dyDescent="0.2">
      <c r="A105" s="50"/>
      <c r="B105" s="51"/>
      <c r="F105" s="48"/>
    </row>
    <row r="106" spans="1:18" ht="13.5" hidden="1" customHeight="1" x14ac:dyDescent="0.2">
      <c r="B106" s="51"/>
      <c r="F106" s="48"/>
      <c r="H106" s="48"/>
    </row>
    <row r="107" spans="1:18" ht="13.5" hidden="1" customHeight="1" x14ac:dyDescent="0.2">
      <c r="B107" s="49"/>
      <c r="F107" s="48"/>
      <c r="H107" s="48"/>
    </row>
    <row r="108" spans="1:18" ht="13.5" hidden="1" customHeight="1" x14ac:dyDescent="0.2">
      <c r="F108" s="46"/>
    </row>
    <row r="109" spans="1:18" ht="13.5" hidden="1" customHeight="1" x14ac:dyDescent="0.2">
      <c r="F109" s="48"/>
    </row>
    <row r="110" spans="1:18" ht="13.5" hidden="1" customHeight="1" x14ac:dyDescent="0.2">
      <c r="F110" s="48"/>
    </row>
    <row r="111" spans="1:18" ht="13.5" hidden="1" customHeight="1" x14ac:dyDescent="0.2">
      <c r="F111" s="48"/>
    </row>
    <row r="112" spans="1:18" ht="13.5" hidden="1" customHeight="1" x14ac:dyDescent="0.2">
      <c r="B112" s="51"/>
      <c r="F112" s="48"/>
    </row>
    <row r="113" spans="2:14" ht="13.5" hidden="1" customHeight="1" x14ac:dyDescent="0.2">
      <c r="B113" s="51"/>
      <c r="F113" s="48"/>
    </row>
    <row r="114" spans="2:14" ht="13.5" hidden="1" customHeight="1" x14ac:dyDescent="0.2">
      <c r="B114" s="49"/>
      <c r="F114" s="48"/>
      <c r="H114" s="48"/>
    </row>
    <row r="115" spans="2:14" ht="13.5" hidden="1" customHeight="1" x14ac:dyDescent="0.2">
      <c r="F115" s="46"/>
    </row>
    <row r="116" spans="2:14" ht="13.5" hidden="1" customHeight="1" x14ac:dyDescent="0.2">
      <c r="F116" s="48"/>
    </row>
    <row r="117" spans="2:14" ht="13.5" hidden="1" customHeight="1" x14ac:dyDescent="0.2">
      <c r="F117" s="48"/>
    </row>
    <row r="118" spans="2:14" ht="13.5" hidden="1" customHeight="1" x14ac:dyDescent="0.2">
      <c r="F118" s="48"/>
    </row>
    <row r="119" spans="2:14" ht="13.5" hidden="1" customHeight="1" x14ac:dyDescent="0.2">
      <c r="F119" s="48"/>
    </row>
    <row r="120" spans="2:14" ht="13.5" hidden="1" customHeight="1" x14ac:dyDescent="0.2">
      <c r="B120" s="51"/>
      <c r="F120" s="48"/>
    </row>
    <row r="121" spans="2:14" ht="13.5" hidden="1" customHeight="1" x14ac:dyDescent="0.2">
      <c r="B121" s="51"/>
      <c r="F121" s="48"/>
      <c r="H121" s="48"/>
    </row>
    <row r="122" spans="2:14" ht="13.5" hidden="1" customHeight="1" x14ac:dyDescent="0.2">
      <c r="B122" s="49"/>
      <c r="F122" s="48"/>
      <c r="H122" s="48"/>
    </row>
    <row r="125" spans="2:14" ht="13.5" hidden="1" customHeight="1" x14ac:dyDescent="0.2"/>
    <row r="126" spans="2:14" ht="13.5" customHeight="1" x14ac:dyDescent="0.2"/>
    <row r="127" spans="2:14" ht="13.5" customHeight="1" x14ac:dyDescent="0.2">
      <c r="B127" s="48"/>
      <c r="N127" s="46"/>
    </row>
    <row r="128" spans="2:14"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sheetData>
  <sheetProtection formatCells="0" formatColumns="0" formatRows="0" selectLockedCells="1"/>
  <protectedRanges>
    <protectedRange sqref="P54:S55" name="Rango18_1_1"/>
    <protectedRange sqref="Q52:Q53" name="Rango16_1_1"/>
    <protectedRange sqref="S52:S53" name="Rango17_1_1"/>
  </protectedRanges>
  <dataConsolidate/>
  <mergeCells count="160">
    <mergeCell ref="B65:E66"/>
    <mergeCell ref="F65:J66"/>
    <mergeCell ref="C12:D12"/>
    <mergeCell ref="Q1:S8"/>
    <mergeCell ref="J6:N7"/>
    <mergeCell ref="N10:S10"/>
    <mergeCell ref="N11:S11"/>
    <mergeCell ref="C9:D9"/>
    <mergeCell ref="N12:S12"/>
    <mergeCell ref="E12:J12"/>
    <mergeCell ref="K12:M12"/>
    <mergeCell ref="C11:D11"/>
    <mergeCell ref="B1:D8"/>
    <mergeCell ref="E1:P2"/>
    <mergeCell ref="E3:P4"/>
    <mergeCell ref="E11:J11"/>
    <mergeCell ref="E5:I8"/>
    <mergeCell ref="J5:P5"/>
    <mergeCell ref="N9:S9"/>
    <mergeCell ref="E9:J9"/>
    <mergeCell ref="K11:M11"/>
    <mergeCell ref="K65:N66"/>
    <mergeCell ref="O65:S66"/>
    <mergeCell ref="K59:L60"/>
    <mergeCell ref="J83:P83"/>
    <mergeCell ref="Q83:R83"/>
    <mergeCell ref="B76:E76"/>
    <mergeCell ref="G76:S76"/>
    <mergeCell ref="O69:S70"/>
    <mergeCell ref="B71:E72"/>
    <mergeCell ref="F71:J72"/>
    <mergeCell ref="B67:E68"/>
    <mergeCell ref="O6:P7"/>
    <mergeCell ref="J8:N8"/>
    <mergeCell ref="O8:P8"/>
    <mergeCell ref="B9:B10"/>
    <mergeCell ref="B69:E70"/>
    <mergeCell ref="F69:J70"/>
    <mergeCell ref="K69:N70"/>
    <mergeCell ref="F67:J68"/>
    <mergeCell ref="K67:N68"/>
    <mergeCell ref="B11:B12"/>
    <mergeCell ref="K58:S58"/>
    <mergeCell ref="M59:M60"/>
    <mergeCell ref="O59:O64"/>
    <mergeCell ref="K71:N72"/>
    <mergeCell ref="O71:S72"/>
    <mergeCell ref="B73:S73"/>
    <mergeCell ref="Q98:R98"/>
    <mergeCell ref="J86:P87"/>
    <mergeCell ref="Q86:R87"/>
    <mergeCell ref="J88:P89"/>
    <mergeCell ref="Q88:R89"/>
    <mergeCell ref="Q94:R95"/>
    <mergeCell ref="B74:E75"/>
    <mergeCell ref="F74:G75"/>
    <mergeCell ref="H74:J75"/>
    <mergeCell ref="K74:M75"/>
    <mergeCell ref="N74:P75"/>
    <mergeCell ref="Q74:S75"/>
    <mergeCell ref="J84:P84"/>
    <mergeCell ref="Q84:R84"/>
    <mergeCell ref="J85:P85"/>
    <mergeCell ref="J90:P91"/>
    <mergeCell ref="J92:P93"/>
    <mergeCell ref="J94:P95"/>
    <mergeCell ref="Q92:R93"/>
    <mergeCell ref="Q90:R91"/>
    <mergeCell ref="B77:S77"/>
    <mergeCell ref="Q85:R85"/>
    <mergeCell ref="J82:P82"/>
    <mergeCell ref="Q82:R82"/>
    <mergeCell ref="O67:S68"/>
    <mergeCell ref="P59:S59"/>
    <mergeCell ref="G60:J64"/>
    <mergeCell ref="P60:S64"/>
    <mergeCell ref="N59:N64"/>
    <mergeCell ref="K61:L62"/>
    <mergeCell ref="M61:M62"/>
    <mergeCell ref="K63:L64"/>
    <mergeCell ref="M63:M64"/>
    <mergeCell ref="B58:J58"/>
    <mergeCell ref="B61:C62"/>
    <mergeCell ref="B59:C60"/>
    <mergeCell ref="D59:D60"/>
    <mergeCell ref="E59:E64"/>
    <mergeCell ref="F59:F64"/>
    <mergeCell ref="G59:J59"/>
    <mergeCell ref="D61:D62"/>
    <mergeCell ref="B63:C64"/>
    <mergeCell ref="D63:D64"/>
    <mergeCell ref="B57:S57"/>
    <mergeCell ref="R42:S43"/>
    <mergeCell ref="F43:J43"/>
    <mergeCell ref="F48:J48"/>
    <mergeCell ref="K44:Q45"/>
    <mergeCell ref="K50:Q50"/>
    <mergeCell ref="R50:S50"/>
    <mergeCell ref="R48:S49"/>
    <mergeCell ref="B51:O51"/>
    <mergeCell ref="P51:S51"/>
    <mergeCell ref="K46:Q47"/>
    <mergeCell ref="B52:O56"/>
    <mergeCell ref="K42:Q43"/>
    <mergeCell ref="P52:P56"/>
    <mergeCell ref="Q52:Q56"/>
    <mergeCell ref="R52:R56"/>
    <mergeCell ref="S52:S56"/>
    <mergeCell ref="B46:E48"/>
    <mergeCell ref="K48:Q49"/>
    <mergeCell ref="R46:S47"/>
    <mergeCell ref="R44:S45"/>
    <mergeCell ref="B24:E24"/>
    <mergeCell ref="F24:J24"/>
    <mergeCell ref="B21:E21"/>
    <mergeCell ref="R40:S41"/>
    <mergeCell ref="C36:G37"/>
    <mergeCell ref="K36:Q36"/>
    <mergeCell ref="R36:S36"/>
    <mergeCell ref="B30:J30"/>
    <mergeCell ref="K35:S35"/>
    <mergeCell ref="B40:E40"/>
    <mergeCell ref="F40:J40"/>
    <mergeCell ref="K40:Q41"/>
    <mergeCell ref="C32:D34"/>
    <mergeCell ref="K38:Q38"/>
    <mergeCell ref="R39:S39"/>
    <mergeCell ref="E32:F34"/>
    <mergeCell ref="H32:J32"/>
    <mergeCell ref="K32:P34"/>
    <mergeCell ref="K37:Q37"/>
    <mergeCell ref="R37:S37"/>
    <mergeCell ref="K39:Q39"/>
    <mergeCell ref="K30:S30"/>
    <mergeCell ref="Q32:R34"/>
    <mergeCell ref="R38:S38"/>
    <mergeCell ref="O21:S21"/>
    <mergeCell ref="F27:J27"/>
    <mergeCell ref="K25:N25"/>
    <mergeCell ref="K9:M9"/>
    <mergeCell ref="B14:J14"/>
    <mergeCell ref="K10:M10"/>
    <mergeCell ref="B16:D18"/>
    <mergeCell ref="K24:N24"/>
    <mergeCell ref="O27:S27"/>
    <mergeCell ref="F21:J21"/>
    <mergeCell ref="E16:F18"/>
    <mergeCell ref="H16:J16"/>
    <mergeCell ref="K16:M18"/>
    <mergeCell ref="N16:O18"/>
    <mergeCell ref="Q16:S16"/>
    <mergeCell ref="K14:S14"/>
    <mergeCell ref="B13:S13"/>
    <mergeCell ref="C10:D10"/>
    <mergeCell ref="E10:J10"/>
    <mergeCell ref="B26:E28"/>
    <mergeCell ref="K26:N28"/>
    <mergeCell ref="O24:S24"/>
    <mergeCell ref="K21:N21"/>
    <mergeCell ref="K22:N22"/>
  </mergeCells>
  <dataValidations count="5">
    <dataValidation type="list" allowBlank="1" showInputMessage="1" showErrorMessage="1" sqref="D59:D68 F74:G75 M59:M68" xr:uid="{00000000-0002-0000-0400-000000000000}">
      <formula1>$C$80:$C$81</formula1>
    </dataValidation>
    <dataValidation type="list" allowBlank="1" showInputMessage="1" showErrorMessage="1" sqref="S38:S39 R38:R40 R42:S49" xr:uid="{00000000-0002-0000-0400-000001000000}">
      <formula1>$H$80:$H$82</formula1>
    </dataValidation>
    <dataValidation type="list" allowBlank="1" showInputMessage="1" showErrorMessage="1" sqref="H18 H34 Q18" xr:uid="{00000000-0002-0000-0400-000002000000}">
      <formula1>Dias</formula1>
    </dataValidation>
    <dataValidation type="list" allowBlank="1" showInputMessage="1" showErrorMessage="1" sqref="I34 I18 R18" xr:uid="{00000000-0002-0000-0400-000003000000}">
      <formula1>Meses</formula1>
    </dataValidation>
    <dataValidation type="list" allowBlank="1" showInputMessage="1" showErrorMessage="1" sqref="R37:S37" xr:uid="{00000000-0002-0000-0400-000004000000}">
      <formula1>$Q$101:$Q$103</formula1>
    </dataValidation>
  </dataValidations>
  <pageMargins left="1.68" right="0.31496062992125984" top="0.31496062992125984" bottom="0.43307086614173229" header="0.31496062992125984" footer="0.15748031496062992"/>
  <pageSetup scale="49"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5000000}">
          <x14:formula1>
            <xm:f>'INF. GRAL Y COMP. LABOR.'!$F$65:$F$75</xm:f>
          </x14:formula1>
          <xm:sqref>S18</xm:sqref>
        </x14:dataValidation>
        <x14:dataValidation type="list" allowBlank="1" showInputMessage="1" showErrorMessage="1" xr:uid="{02349BF0-8210-47DC-9CF1-AD8DB8D6ECA1}">
          <x14:formula1>
            <xm:f>años!$A$2:$A$13</xm:f>
          </x14:formula1>
          <xm:sqref>J18 J34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E3F15DDEF6D7B48B096C46E9966FDEF" ma:contentTypeVersion="9" ma:contentTypeDescription="Crear nuevo documento." ma:contentTypeScope="" ma:versionID="6b43998b10bc86efa2871da277329ed6">
  <xsd:schema xmlns:xsd="http://www.w3.org/2001/XMLSchema" xmlns:xs="http://www.w3.org/2001/XMLSchema" xmlns:p="http://schemas.microsoft.com/office/2006/metadata/properties" xmlns:ns3="f4f744d2-974b-4b61-901c-0a816e85530c" xmlns:ns4="3effb312-daad-4b2b-9292-08dbda5458c0" targetNamespace="http://schemas.microsoft.com/office/2006/metadata/properties" ma:root="true" ma:fieldsID="713d34b2fb09020736d7419e8fb0fe2c" ns3:_="" ns4:_="">
    <xsd:import namespace="f4f744d2-974b-4b61-901c-0a816e85530c"/>
    <xsd:import namespace="3effb312-daad-4b2b-9292-08dbda5458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744d2-974b-4b61-901c-0a816e8553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ffb312-daad-4b2b-9292-08dbda5458c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70FC44-DF89-4315-ADE4-C30151AD9F78}">
  <ds:schemaRefs>
    <ds:schemaRef ds:uri="http://purl.org/dc/terms/"/>
    <ds:schemaRef ds:uri="http://purl.org/dc/dcmitype/"/>
    <ds:schemaRef ds:uri="3effb312-daad-4b2b-9292-08dbda5458c0"/>
    <ds:schemaRef ds:uri="http://schemas.microsoft.com/office/2006/documentManagement/types"/>
    <ds:schemaRef ds:uri="http://www.w3.org/XML/1998/namespace"/>
    <ds:schemaRef ds:uri="http://purl.org/dc/elements/1.1/"/>
    <ds:schemaRef ds:uri="f4f744d2-974b-4b61-901c-0a816e85530c"/>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2BC0E4A-2F3C-41FC-BB48-D4C4AE53BEBA}">
  <ds:schemaRefs>
    <ds:schemaRef ds:uri="http://schemas.microsoft.com/sharepoint/v3/contenttype/forms"/>
  </ds:schemaRefs>
</ds:datastoreItem>
</file>

<file path=customXml/itemProps3.xml><?xml version="1.0" encoding="utf-8"?>
<ds:datastoreItem xmlns:ds="http://schemas.openxmlformats.org/officeDocument/2006/customXml" ds:itemID="{F7A4D654-E7E4-47FA-9169-FD65F223D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744d2-974b-4b61-901c-0a816e85530c"/>
    <ds:schemaRef ds:uri="3effb312-daad-4b2b-9292-08dbda545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12</vt:i4>
      </vt:variant>
    </vt:vector>
  </HeadingPairs>
  <TitlesOfParts>
    <vt:vector size="18" baseType="lpstr">
      <vt:lpstr>INSTRUCCIONES</vt:lpstr>
      <vt:lpstr>INF. GRAL Y COMP. LABOR.</vt:lpstr>
      <vt:lpstr>años</vt:lpstr>
      <vt:lpstr>PORTAFOLIO DE EVIDENCIAS</vt:lpstr>
      <vt:lpstr>FIJACION COMPROM. COMPORT.</vt:lpstr>
      <vt:lpstr>CONSOLIDACIÓN DE RESULTADOS</vt:lpstr>
      <vt:lpstr>Anos</vt:lpstr>
      <vt:lpstr>'CONSOLIDACIÓN DE RESULTADOS'!Área_de_impresión</vt:lpstr>
      <vt:lpstr>'FIJACION COMPROM. COMPORT.'!Área_de_impresión</vt:lpstr>
      <vt:lpstr>'INF. GRAL Y COMP. LABOR.'!Área_de_impresión</vt:lpstr>
      <vt:lpstr>INSTRUCCIONES!Área_de_impresión</vt:lpstr>
      <vt:lpstr>'PORTAFOLIO DE EVIDENCIAS'!Área_de_impresión</vt:lpstr>
      <vt:lpstr>Compromisos</vt:lpstr>
      <vt:lpstr>'FIJACION COMPROM. COMPORT.'!Conductas</vt:lpstr>
      <vt:lpstr>Dias</vt:lpstr>
      <vt:lpstr>Meses</vt:lpstr>
      <vt:lpstr>Nivel_Jerarquico</vt:lpstr>
      <vt:lpstr>Nivel_Jerarquico_Evaluador</vt:lpstr>
    </vt:vector>
  </TitlesOfParts>
  <Company>WINDOWS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Myriam Claritza Moyano Silva</dc:creator>
  <cp:lastModifiedBy>TASD. Luz Dary Vaca Gonzalez</cp:lastModifiedBy>
  <cp:lastPrinted>2022-01-26T21:22:02Z</cp:lastPrinted>
  <dcterms:created xsi:type="dcterms:W3CDTF">2010-01-20T01:03:48Z</dcterms:created>
  <dcterms:modified xsi:type="dcterms:W3CDTF">2022-02-28T16:04:36Z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0x0101003E3F15DDEF6D7B48B096C46E9966FDEF</vt:lpwstr>
  </property>
</Properties>
</file>