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975" activeTab="2"/>
  </bookViews>
  <sheets>
    <sheet name="CALCULADORA FIND RISK " sheetId="1" r:id="rId1"/>
    <sheet name="Validaciones (NO ELIMINAR)" sheetId="2" state="hidden" r:id="rId2"/>
    <sheet name="CALCULADORA FRAMINGHAM" sheetId="3" r:id="rId3"/>
  </sheets>
  <calcPr calcId="145621"/>
</workbook>
</file>

<file path=xl/calcChain.xml><?xml version="1.0" encoding="utf-8"?>
<calcChain xmlns="http://schemas.openxmlformats.org/spreadsheetml/2006/main">
  <c r="M50" i="3" l="1"/>
  <c r="L50" i="3"/>
  <c r="K50" i="3"/>
  <c r="I50" i="3"/>
  <c r="G50" i="3"/>
  <c r="M49" i="3"/>
  <c r="L49" i="3"/>
  <c r="K49" i="3"/>
  <c r="I49" i="3"/>
  <c r="G49" i="3"/>
  <c r="M48" i="3"/>
  <c r="L48" i="3"/>
  <c r="K48" i="3"/>
  <c r="I48" i="3"/>
  <c r="G48" i="3"/>
  <c r="M47" i="3"/>
  <c r="L47" i="3"/>
  <c r="K47" i="3"/>
  <c r="I47" i="3"/>
  <c r="G47" i="3"/>
  <c r="M46" i="3"/>
  <c r="L46" i="3"/>
  <c r="K46" i="3"/>
  <c r="I46" i="3"/>
  <c r="G46" i="3"/>
  <c r="M45" i="3"/>
  <c r="L45" i="3"/>
  <c r="K45" i="3"/>
  <c r="I45" i="3"/>
  <c r="G45" i="3"/>
  <c r="M44" i="3"/>
  <c r="L44" i="3"/>
  <c r="K44" i="3"/>
  <c r="I44" i="3"/>
  <c r="G44" i="3"/>
  <c r="M43" i="3"/>
  <c r="L43" i="3"/>
  <c r="K43" i="3"/>
  <c r="I43" i="3"/>
  <c r="G43" i="3"/>
  <c r="M42" i="3"/>
  <c r="L42" i="3"/>
  <c r="K42" i="3"/>
  <c r="I42" i="3"/>
  <c r="G42" i="3"/>
  <c r="M41" i="3"/>
  <c r="L41" i="3"/>
  <c r="K41" i="3"/>
  <c r="I41" i="3"/>
  <c r="G41" i="3"/>
  <c r="M40" i="3"/>
  <c r="L40" i="3"/>
  <c r="K40" i="3"/>
  <c r="I40" i="3"/>
  <c r="G40" i="3"/>
  <c r="M39" i="3"/>
  <c r="L39" i="3"/>
  <c r="K39" i="3"/>
  <c r="I39" i="3"/>
  <c r="G39" i="3"/>
  <c r="M38" i="3"/>
  <c r="L38" i="3"/>
  <c r="K38" i="3"/>
  <c r="I38" i="3"/>
  <c r="G38" i="3"/>
  <c r="M37" i="3"/>
  <c r="L37" i="3"/>
  <c r="K37" i="3"/>
  <c r="I37" i="3"/>
  <c r="G37" i="3"/>
  <c r="M36" i="3"/>
  <c r="L36" i="3"/>
  <c r="K36" i="3"/>
  <c r="I36" i="3"/>
  <c r="G36" i="3"/>
  <c r="M35" i="3"/>
  <c r="L35" i="3"/>
  <c r="K35" i="3"/>
  <c r="I35" i="3"/>
  <c r="G35" i="3"/>
  <c r="M34" i="3"/>
  <c r="L34" i="3"/>
  <c r="K34" i="3"/>
  <c r="I34" i="3"/>
  <c r="G34" i="3"/>
  <c r="M33" i="3"/>
  <c r="L33" i="3"/>
  <c r="K33" i="3"/>
  <c r="I33" i="3"/>
  <c r="G33" i="3"/>
  <c r="M32" i="3"/>
  <c r="L32" i="3"/>
  <c r="K32" i="3"/>
  <c r="I32" i="3"/>
  <c r="G32" i="3"/>
  <c r="M31" i="3"/>
  <c r="L31" i="3"/>
  <c r="K31" i="3"/>
  <c r="I31" i="3"/>
  <c r="G31" i="3"/>
  <c r="M30" i="3"/>
  <c r="L30" i="3"/>
  <c r="K30" i="3"/>
  <c r="I30" i="3"/>
  <c r="G30" i="3"/>
  <c r="M29" i="3"/>
  <c r="L29" i="3"/>
  <c r="K29" i="3"/>
  <c r="I29" i="3"/>
  <c r="G29" i="3"/>
  <c r="M28" i="3"/>
  <c r="L28" i="3"/>
  <c r="K28" i="3"/>
  <c r="I28" i="3"/>
  <c r="G28" i="3"/>
  <c r="M27" i="3"/>
  <c r="L27" i="3"/>
  <c r="K27" i="3"/>
  <c r="I27" i="3"/>
  <c r="G27" i="3"/>
  <c r="M26" i="3"/>
  <c r="L26" i="3"/>
  <c r="K26" i="3"/>
  <c r="I26" i="3"/>
  <c r="G26" i="3"/>
  <c r="M25" i="3"/>
  <c r="L25" i="3"/>
  <c r="K25" i="3"/>
  <c r="I25" i="3"/>
  <c r="G25" i="3"/>
  <c r="M24" i="3"/>
  <c r="L24" i="3"/>
  <c r="K24" i="3"/>
  <c r="I24" i="3"/>
  <c r="G24" i="3"/>
  <c r="M23" i="3"/>
  <c r="L23" i="3"/>
  <c r="K23" i="3"/>
  <c r="I23" i="3"/>
  <c r="G23" i="3"/>
  <c r="M22" i="3"/>
  <c r="L22" i="3"/>
  <c r="K22" i="3"/>
  <c r="I22" i="3"/>
  <c r="G22" i="3"/>
  <c r="M21" i="3"/>
  <c r="L21" i="3"/>
  <c r="K21" i="3"/>
  <c r="I21" i="3"/>
  <c r="G21" i="3"/>
  <c r="M20" i="3"/>
  <c r="L20" i="3"/>
  <c r="K20" i="3"/>
  <c r="I20" i="3"/>
  <c r="G20" i="3"/>
  <c r="M19" i="3"/>
  <c r="L19" i="3"/>
  <c r="K19" i="3"/>
  <c r="I19" i="3"/>
  <c r="G19" i="3"/>
  <c r="M18" i="3"/>
  <c r="L18" i="3"/>
  <c r="K18" i="3"/>
  <c r="I18" i="3"/>
  <c r="G18" i="3"/>
  <c r="M17" i="3"/>
  <c r="L17" i="3"/>
  <c r="K17" i="3"/>
  <c r="I17" i="3"/>
  <c r="G17" i="3"/>
  <c r="M16" i="3"/>
  <c r="L16" i="3"/>
  <c r="K16" i="3"/>
  <c r="I16" i="3"/>
  <c r="G16" i="3"/>
  <c r="M15" i="3"/>
  <c r="L15" i="3"/>
  <c r="K15" i="3"/>
  <c r="I15" i="3"/>
  <c r="G15" i="3"/>
  <c r="M14" i="3"/>
  <c r="L14" i="3"/>
  <c r="K14" i="3"/>
  <c r="I14" i="3"/>
  <c r="G14" i="3"/>
  <c r="M13" i="3"/>
  <c r="L13" i="3"/>
  <c r="K13" i="3"/>
  <c r="I13" i="3"/>
  <c r="G13" i="3"/>
  <c r="M12" i="3"/>
  <c r="L12" i="3"/>
  <c r="K12" i="3"/>
  <c r="I12" i="3"/>
  <c r="G12" i="3"/>
  <c r="M11" i="3"/>
  <c r="L11" i="3"/>
  <c r="K11" i="3"/>
  <c r="I11" i="3"/>
  <c r="G11" i="3"/>
  <c r="M10" i="3"/>
  <c r="L10" i="3"/>
  <c r="K10" i="3"/>
  <c r="I10" i="3"/>
  <c r="G10" i="3"/>
  <c r="M9" i="3"/>
  <c r="L9" i="3"/>
  <c r="K9" i="3"/>
  <c r="I9" i="3"/>
  <c r="G9" i="3"/>
  <c r="M8" i="3"/>
  <c r="L8" i="3"/>
  <c r="K8" i="3"/>
  <c r="I8" i="3"/>
  <c r="G8" i="3"/>
  <c r="M7" i="3"/>
  <c r="L7" i="3"/>
  <c r="K7" i="3"/>
  <c r="I7" i="3"/>
  <c r="G7" i="3"/>
  <c r="M6" i="3"/>
  <c r="L6" i="3"/>
  <c r="K6" i="3"/>
  <c r="I6" i="3"/>
  <c r="G6" i="3"/>
  <c r="K5" i="3"/>
  <c r="I5" i="3"/>
  <c r="G5" i="3"/>
  <c r="L5" i="3" s="1"/>
  <c r="M5" i="3" s="1"/>
  <c r="L4" i="3"/>
  <c r="M4" i="3" s="1"/>
  <c r="K4" i="3"/>
  <c r="I4" i="3"/>
  <c r="G4" i="3"/>
  <c r="K3" i="3"/>
  <c r="I3" i="3"/>
  <c r="G3" i="3"/>
  <c r="L3" i="3" s="1"/>
  <c r="M3" i="3" s="1"/>
  <c r="K2" i="3"/>
  <c r="I2" i="3"/>
  <c r="G2" i="3"/>
  <c r="L2" i="3" s="1"/>
  <c r="M2" i="3" s="1"/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I3" i="1"/>
  <c r="I4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H3" i="1"/>
  <c r="H4" i="1"/>
  <c r="H5" i="1"/>
  <c r="I5" i="1" s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V3" i="1"/>
  <c r="W3" i="1" l="1"/>
  <c r="V50" i="1"/>
  <c r="W50" i="1" s="1"/>
  <c r="V49" i="1"/>
  <c r="W49" i="1" s="1"/>
  <c r="V48" i="1"/>
  <c r="W48" i="1" s="1"/>
  <c r="V47" i="1"/>
  <c r="W47" i="1" s="1"/>
  <c r="V46" i="1"/>
  <c r="W46" i="1" s="1"/>
  <c r="V45" i="1"/>
  <c r="W45" i="1" s="1"/>
  <c r="V44" i="1"/>
  <c r="W44" i="1" s="1"/>
  <c r="V43" i="1"/>
  <c r="W43" i="1" s="1"/>
  <c r="V42" i="1"/>
  <c r="W42" i="1" s="1"/>
  <c r="V41" i="1"/>
  <c r="W41" i="1" s="1"/>
  <c r="V40" i="1"/>
  <c r="W40" i="1" s="1"/>
  <c r="V39" i="1"/>
  <c r="W39" i="1" s="1"/>
  <c r="V38" i="1"/>
  <c r="W38" i="1" s="1"/>
  <c r="V37" i="1"/>
  <c r="W37" i="1" s="1"/>
  <c r="V36" i="1"/>
  <c r="W36" i="1" s="1"/>
  <c r="V35" i="1"/>
  <c r="W35" i="1" s="1"/>
  <c r="V34" i="1"/>
  <c r="W34" i="1" s="1"/>
  <c r="V33" i="1"/>
  <c r="W33" i="1" s="1"/>
  <c r="V32" i="1"/>
  <c r="W32" i="1" s="1"/>
  <c r="V31" i="1"/>
  <c r="W31" i="1" s="1"/>
  <c r="V30" i="1"/>
  <c r="W30" i="1" s="1"/>
  <c r="V29" i="1"/>
  <c r="W29" i="1" s="1"/>
  <c r="V28" i="1"/>
  <c r="W28" i="1" s="1"/>
  <c r="V27" i="1"/>
  <c r="W27" i="1" s="1"/>
  <c r="V26" i="1"/>
  <c r="W26" i="1" s="1"/>
  <c r="V25" i="1"/>
  <c r="W25" i="1" s="1"/>
  <c r="V24" i="1"/>
  <c r="W24" i="1" s="1"/>
  <c r="V23" i="1"/>
  <c r="W23" i="1" s="1"/>
  <c r="V22" i="1"/>
  <c r="W22" i="1" s="1"/>
  <c r="V21" i="1"/>
  <c r="W21" i="1" s="1"/>
  <c r="V20" i="1"/>
  <c r="W20" i="1" s="1"/>
  <c r="V19" i="1"/>
  <c r="W19" i="1" s="1"/>
  <c r="V18" i="1"/>
  <c r="W18" i="1" s="1"/>
  <c r="V17" i="1"/>
  <c r="W17" i="1" s="1"/>
  <c r="V16" i="1"/>
  <c r="W16" i="1" s="1"/>
  <c r="V15" i="1"/>
  <c r="W15" i="1" s="1"/>
  <c r="V14" i="1"/>
  <c r="W14" i="1" s="1"/>
  <c r="V13" i="1"/>
  <c r="W13" i="1" s="1"/>
  <c r="V12" i="1"/>
  <c r="W12" i="1" s="1"/>
  <c r="V11" i="1"/>
  <c r="W11" i="1" s="1"/>
  <c r="V10" i="1"/>
  <c r="W10" i="1" s="1"/>
  <c r="V9" i="1"/>
  <c r="W9" i="1" s="1"/>
  <c r="V8" i="1"/>
  <c r="W8" i="1" s="1"/>
  <c r="V7" i="1"/>
  <c r="W7" i="1" s="1"/>
  <c r="V6" i="1"/>
  <c r="W6" i="1" s="1"/>
  <c r="V5" i="1"/>
  <c r="W5" i="1" s="1"/>
  <c r="V4" i="1"/>
  <c r="W4" i="1" s="1"/>
  <c r="U2" i="1"/>
  <c r="S2" i="1"/>
  <c r="Q2" i="1"/>
  <c r="O2" i="1"/>
  <c r="M2" i="1"/>
  <c r="K2" i="1"/>
  <c r="H2" i="1"/>
  <c r="I2" i="1" s="1"/>
  <c r="E2" i="1"/>
  <c r="V2" i="1" l="1"/>
  <c r="W2" i="1"/>
</calcChain>
</file>

<file path=xl/comments1.xml><?xml version="1.0" encoding="utf-8"?>
<comments xmlns="http://schemas.openxmlformats.org/spreadsheetml/2006/main">
  <authors>
    <author>PS. Cindy Lorena Capera Tovar</author>
  </authors>
  <commentList>
    <comment ref="B1" authorId="0">
      <text>
        <r>
          <rPr>
            <b/>
            <sz val="9"/>
            <color indexed="81"/>
            <rFont val="Tahoma"/>
            <family val="2"/>
          </rPr>
          <t>PS. Cindy Lorena Capera Tovar:</t>
        </r>
        <r>
          <rPr>
            <sz val="9"/>
            <color indexed="81"/>
            <rFont val="Tahoma"/>
            <family val="2"/>
          </rPr>
          <t xml:space="preserve">
Valores Permitidos:
F
M</t>
        </r>
      </text>
    </comment>
    <comment ref="L1" authorId="0">
      <text>
        <r>
          <rPr>
            <b/>
            <sz val="9"/>
            <color indexed="81"/>
            <rFont val="Tahoma"/>
            <family val="2"/>
          </rPr>
          <t>PS. Cindy Lorena Capera Tovar:</t>
        </r>
        <r>
          <rPr>
            <sz val="9"/>
            <color indexed="81"/>
            <rFont val="Tahoma"/>
            <family val="2"/>
          </rPr>
          <t xml:space="preserve">
Valores Permitidos
SI
NO</t>
        </r>
      </text>
    </comment>
    <comment ref="N1" authorId="0">
      <text>
        <r>
          <rPr>
            <b/>
            <sz val="9"/>
            <color indexed="81"/>
            <rFont val="Tahoma"/>
            <family val="2"/>
          </rPr>
          <t>PS. Cindy Lorena Capera Tovar:</t>
        </r>
        <r>
          <rPr>
            <sz val="9"/>
            <color indexed="81"/>
            <rFont val="Tahoma"/>
            <family val="2"/>
          </rPr>
          <t xml:space="preserve">
Valores Permitidos
SI
NO</t>
        </r>
      </text>
    </comment>
    <comment ref="P1" authorId="0">
      <text>
        <r>
          <rPr>
            <b/>
            <sz val="9"/>
            <color indexed="81"/>
            <rFont val="Tahoma"/>
            <family val="2"/>
          </rPr>
          <t>PS. Cindy Lorena Capera Tovar:</t>
        </r>
        <r>
          <rPr>
            <sz val="9"/>
            <color indexed="81"/>
            <rFont val="Tahoma"/>
            <family val="2"/>
          </rPr>
          <t xml:space="preserve">
Valores Permitidos
SI
NO</t>
        </r>
      </text>
    </comment>
    <comment ref="R1" authorId="0">
      <text>
        <r>
          <rPr>
            <b/>
            <sz val="9"/>
            <color indexed="81"/>
            <rFont val="Tahoma"/>
            <family val="2"/>
          </rPr>
          <t>PS. Cindy Lorena Capera Tovar:</t>
        </r>
        <r>
          <rPr>
            <sz val="9"/>
            <color indexed="81"/>
            <rFont val="Tahoma"/>
            <family val="2"/>
          </rPr>
          <t xml:space="preserve">
Valores Permitidos
SI
NO</t>
        </r>
      </text>
    </comment>
    <comment ref="T1" authorId="0">
      <text>
        <r>
          <rPr>
            <b/>
            <sz val="9"/>
            <color indexed="81"/>
            <rFont val="Tahoma"/>
            <family val="2"/>
          </rPr>
          <t>PS. Cindy Lorena Capera Tovar:</t>
        </r>
        <r>
          <rPr>
            <sz val="9"/>
            <color indexed="81"/>
            <rFont val="Tahoma"/>
            <family val="2"/>
          </rPr>
          <t xml:space="preserve">
Valores Permitidos:
Padres, hermanos o hijos
Abuelos, tíos, primos hermanos
Otros parientes o ninguno</t>
        </r>
      </text>
    </comment>
    <comment ref="U1" authorId="0">
      <text>
        <r>
          <rPr>
            <b/>
            <sz val="9"/>
            <color indexed="81"/>
            <rFont val="Tahoma"/>
            <family val="2"/>
          </rPr>
          <t>PS. Cindy Lorena Capera Tovar:</t>
        </r>
        <r>
          <rPr>
            <sz val="9"/>
            <color indexed="81"/>
            <rFont val="Tahoma"/>
            <family val="2"/>
          </rPr>
          <t xml:space="preserve">
La diabetes por edad también cuenta
 </t>
        </r>
      </text>
    </comment>
  </commentList>
</comments>
</file>

<file path=xl/sharedStrings.xml><?xml version="1.0" encoding="utf-8"?>
<sst xmlns="http://schemas.openxmlformats.org/spreadsheetml/2006/main" count="83" uniqueCount="33">
  <si>
    <t>NOMBRE</t>
  </si>
  <si>
    <t>TELÉFONO</t>
  </si>
  <si>
    <t>EDAD (años cumplidos)</t>
  </si>
  <si>
    <t>PESO (Kg)</t>
  </si>
  <si>
    <t>IMC (Índice de masa corporal) Kg/m^2</t>
  </si>
  <si>
    <t>PERÍMETRO DE CINTURA (cm)</t>
  </si>
  <si>
    <t>SEXO</t>
  </si>
  <si>
    <t>¿Toma medicación para la hipertensión regularmente?</t>
  </si>
  <si>
    <t>¿Con qué frecuencia come verduras o frutas?</t>
  </si>
  <si>
    <t>¿Realiza habitualmente (a diario) al menos 30 minutos de actividad física, en el trabajo  y/o en el tiempo libre?</t>
  </si>
  <si>
    <t>¿Le han encontrado alguna vez valores de glucosa altos?</t>
  </si>
  <si>
    <t>¿Se le ha diagnosticado diabetes (tipo 1 o tipo 2) a alguno de sus familiares?</t>
  </si>
  <si>
    <t>TALLA (metros)</t>
  </si>
  <si>
    <t>F</t>
  </si>
  <si>
    <t>M</t>
  </si>
  <si>
    <t>SI</t>
  </si>
  <si>
    <t>NO</t>
  </si>
  <si>
    <t>¿Come verduras o frutas todos los días?</t>
  </si>
  <si>
    <t>Padres, hermanos o hijos</t>
  </si>
  <si>
    <t>Abuelos, tíos, primos hermanos</t>
  </si>
  <si>
    <t>Otros parientes o ninguno</t>
  </si>
  <si>
    <r>
      <t xml:space="preserve">PUNTAJE TOTAL (Máximo 26 puntos) </t>
    </r>
    <r>
      <rPr>
        <sz val="11"/>
        <color rgb="FFFF0000"/>
        <rFont val="Calibri"/>
        <family val="2"/>
        <scheme val="minor"/>
      </rPr>
      <t>NO digitar</t>
    </r>
  </si>
  <si>
    <r>
      <t xml:space="preserve">INTERPRETACIÓN DEL PUNTAJE (Probabilidad de tener diabetes u otra anormalidad de la regulación de la glucosa) </t>
    </r>
    <r>
      <rPr>
        <sz val="11"/>
        <color rgb="FFFF0000"/>
        <rFont val="Calibri"/>
        <family val="2"/>
        <scheme val="minor"/>
      </rPr>
      <t>NO digitar</t>
    </r>
  </si>
  <si>
    <t>Sex</t>
  </si>
  <si>
    <t>Age</t>
  </si>
  <si>
    <t>Sys BP (mmHg)</t>
  </si>
  <si>
    <t>Total Chol (mg/dL)</t>
  </si>
  <si>
    <t>HDL Chol (mg/dL)</t>
  </si>
  <si>
    <t>On hypertension medication</t>
  </si>
  <si>
    <t>Cigarette smoker</t>
  </si>
  <si>
    <t>Diabetes present</t>
  </si>
  <si>
    <r>
      <t>Risk Factors</t>
    </r>
    <r>
      <rPr>
        <sz val="11"/>
        <color rgb="FFFF0000"/>
        <rFont val="Arial"/>
        <family val="2"/>
      </rPr>
      <t xml:space="preserve"> (NO digitar)</t>
    </r>
  </si>
  <si>
    <r>
      <t xml:space="preserve">Risk % </t>
    </r>
    <r>
      <rPr>
        <sz val="11"/>
        <color rgb="FFFF0000"/>
        <rFont val="Arial"/>
        <family val="2"/>
      </rPr>
      <t>(NO digitar)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</si>
</sst>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9"/>
      <color rgb="FF2A2A2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0" fontId="8" fillId="0" borderId="1" xfId="0" applyFont="1" applyBorder="1" applyAlignment="1">
      <alignment horizontal="right" vertical="center" wrapText="1" indent="1"/>
    </xf>
  </cellXfs>
  <cellStyles count="1">
    <cellStyle name="Normal" xfId="0" builtinId="0"/>
  </cellStyles>
  <dxfs count="1"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50"/>
  <sheetViews>
    <sheetView zoomScale="90" zoomScaleNormal="90" workbookViewId="0">
      <selection activeCell="L13" sqref="L13"/>
    </sheetView>
  </sheetViews>
  <sheetFormatPr baseColWidth="10" defaultRowHeight="15" x14ac:dyDescent="0.25"/>
  <cols>
    <col min="1" max="1" width="30.85546875" style="2" customWidth="1"/>
    <col min="2" max="2" width="6.140625" style="2" customWidth="1"/>
    <col min="3" max="3" width="11.42578125" style="2"/>
    <col min="4" max="4" width="11.42578125" style="2" customWidth="1"/>
    <col min="5" max="5" width="11.42578125" style="2" hidden="1" customWidth="1"/>
    <col min="6" max="6" width="6.85546875" style="2" customWidth="1"/>
    <col min="7" max="7" width="8.5703125" style="2" customWidth="1"/>
    <col min="8" max="9" width="19.85546875" style="2" hidden="1" customWidth="1"/>
    <col min="10" max="10" width="18.5703125" style="2" customWidth="1"/>
    <col min="11" max="11" width="18.5703125" style="2" hidden="1" customWidth="1"/>
    <col min="12" max="12" width="34.140625" style="2" customWidth="1"/>
    <col min="13" max="13" width="38" style="2" hidden="1" customWidth="1"/>
    <col min="14" max="14" width="18" style="2" customWidth="1"/>
    <col min="15" max="15" width="18" style="2" hidden="1" customWidth="1"/>
    <col min="16" max="16" width="17.7109375" style="2" customWidth="1"/>
    <col min="17" max="17" width="17.7109375" style="2" hidden="1" customWidth="1"/>
    <col min="18" max="18" width="11.42578125" style="2"/>
    <col min="19" max="19" width="11.42578125" style="2" hidden="1" customWidth="1"/>
    <col min="20" max="20" width="22.85546875" style="2" customWidth="1"/>
    <col min="21" max="21" width="11.42578125" style="2" hidden="1" customWidth="1"/>
    <col min="22" max="22" width="11.42578125" style="2"/>
    <col min="23" max="23" width="30.7109375" style="2" customWidth="1"/>
  </cols>
  <sheetData>
    <row r="1" spans="1:23" s="1" customFormat="1" ht="88.5" customHeight="1" x14ac:dyDescent="0.25">
      <c r="A1" s="3" t="s">
        <v>0</v>
      </c>
      <c r="B1" s="3" t="s">
        <v>6</v>
      </c>
      <c r="C1" s="3" t="s">
        <v>1</v>
      </c>
      <c r="D1" s="3" t="s">
        <v>2</v>
      </c>
      <c r="E1" s="4" t="s">
        <v>2</v>
      </c>
      <c r="F1" s="3" t="s">
        <v>3</v>
      </c>
      <c r="G1" s="3" t="s">
        <v>12</v>
      </c>
      <c r="H1" s="3" t="s">
        <v>4</v>
      </c>
      <c r="I1" s="4" t="s">
        <v>4</v>
      </c>
      <c r="J1" s="3" t="s">
        <v>5</v>
      </c>
      <c r="K1" s="4" t="s">
        <v>5</v>
      </c>
      <c r="L1" s="3" t="s">
        <v>9</v>
      </c>
      <c r="M1" s="4" t="s">
        <v>9</v>
      </c>
      <c r="N1" s="3" t="s">
        <v>17</v>
      </c>
      <c r="O1" s="4" t="s">
        <v>8</v>
      </c>
      <c r="P1" s="3" t="s">
        <v>7</v>
      </c>
      <c r="Q1" s="4" t="s">
        <v>7</v>
      </c>
      <c r="R1" s="3" t="s">
        <v>10</v>
      </c>
      <c r="S1" s="4" t="s">
        <v>10</v>
      </c>
      <c r="T1" s="3" t="s">
        <v>11</v>
      </c>
      <c r="U1" s="4" t="s">
        <v>11</v>
      </c>
      <c r="V1" s="3" t="s">
        <v>21</v>
      </c>
      <c r="W1" s="3" t="s">
        <v>22</v>
      </c>
    </row>
    <row r="2" spans="1:23" x14ac:dyDescent="0.25">
      <c r="B2" s="2" t="s">
        <v>14</v>
      </c>
      <c r="D2" s="2">
        <v>69</v>
      </c>
      <c r="E2" s="2">
        <f>IF(D2&lt;45,0,IF(AND(D2&gt;=45,D2&lt;=54),2,IF(AND(D2&gt;=55,D2&lt;=64),3,IF(D2&gt;64,4))))</f>
        <v>4</v>
      </c>
      <c r="F2" s="2">
        <v>95</v>
      </c>
      <c r="G2" s="2">
        <v>1.7</v>
      </c>
      <c r="H2" s="2">
        <f>F2/(G2*G2)</f>
        <v>32.871972318339104</v>
      </c>
      <c r="I2" s="2">
        <f>IF(H2&lt;25,0,IF(AND(H2&gt;=25,H2&lt;=30),1,IF(H2&gt;30,3)))</f>
        <v>3</v>
      </c>
      <c r="J2" s="2">
        <v>120</v>
      </c>
      <c r="K2" s="2">
        <f>IF(AND(B2="M",J2&lt;94),0,IF(AND(B2="M",J2&gt;=94),4,IF(AND(B2="F",J2&lt;90),0,IF(AND(B2="F",J2&gt;=90),4))))</f>
        <v>4</v>
      </c>
      <c r="L2" s="2" t="s">
        <v>15</v>
      </c>
      <c r="M2" s="2">
        <f>IF(L2="SI",0,IF(L2="NO",2))</f>
        <v>0</v>
      </c>
      <c r="N2" s="2" t="s">
        <v>16</v>
      </c>
      <c r="O2" s="2">
        <f>IF(N2="si",0,IF(N2="NO",1))</f>
        <v>1</v>
      </c>
      <c r="P2" s="2" t="s">
        <v>16</v>
      </c>
      <c r="Q2" s="2">
        <f>IF(P2="NO",0,IF(P2="SI",2))</f>
        <v>0</v>
      </c>
      <c r="R2" s="2" t="s">
        <v>15</v>
      </c>
      <c r="S2" s="2">
        <f>IF(R2="SI",5,IF(R2="NO",0))</f>
        <v>5</v>
      </c>
      <c r="T2" s="2" t="s">
        <v>19</v>
      </c>
      <c r="U2" s="2">
        <f>IF(T2="Padres, hermanos o hijos",5,IF(T2="Abuelos, tíos, primos hermanos",3,IF(T2="Otros parientes o ninguno",0)))</f>
        <v>3</v>
      </c>
      <c r="V2" s="2">
        <f>U2+S2+Q2+O2+M2+K2+I2+E2</f>
        <v>20</v>
      </c>
      <c r="W2" s="2" t="str">
        <f>IF(V2&gt;=12,"Alta","Baja")</f>
        <v>Alta</v>
      </c>
    </row>
    <row r="3" spans="1:23" x14ac:dyDescent="0.25">
      <c r="B3" s="2" t="s">
        <v>13</v>
      </c>
      <c r="D3" s="2">
        <v>28</v>
      </c>
      <c r="E3" s="2">
        <f t="shared" ref="E3:E50" si="0">IF(D3&lt;45,0,IF(AND(D3&gt;=45,D3&lt;=54),2,IF(AND(D3&gt;=55,D3&lt;=64),3,IF(D3&gt;64,4))))</f>
        <v>0</v>
      </c>
      <c r="F3" s="2">
        <v>64</v>
      </c>
      <c r="G3" s="2">
        <v>1.68</v>
      </c>
      <c r="H3" s="2">
        <f t="shared" ref="H3:H50" si="1">F3/(G3*G3)</f>
        <v>22.67573696145125</v>
      </c>
      <c r="I3" s="2">
        <f t="shared" ref="I3:I50" si="2">IF(H3&lt;25,0,IF(AND(H3&gt;=25,H3&lt;=30),1,IF(H3&gt;30,3)))</f>
        <v>0</v>
      </c>
      <c r="J3" s="2">
        <v>80</v>
      </c>
      <c r="K3" s="2">
        <f t="shared" ref="K3:K50" si="3">IF(AND(B3="M",J3&lt;94),0,IF(AND(B3="M",J3&gt;=94),4,IF(AND(B3="F",J3&lt;90),0,IF(AND(B3="F",J3&gt;=90),4))))</f>
        <v>0</v>
      </c>
      <c r="L3" s="2" t="s">
        <v>15</v>
      </c>
      <c r="M3" s="2">
        <f t="shared" ref="M3:M50" si="4">IF(L3="SI",0,IF(L3="NO",2))</f>
        <v>0</v>
      </c>
      <c r="N3" s="2" t="s">
        <v>15</v>
      </c>
      <c r="O3" s="2">
        <f t="shared" ref="O3:O50" si="5">IF(N3="si",0,IF(N3="NO",1))</f>
        <v>0</v>
      </c>
      <c r="P3" s="2" t="s">
        <v>16</v>
      </c>
      <c r="Q3" s="2">
        <f t="shared" ref="Q3:Q50" si="6">IF(P3="NO",0,IF(P3="SI",2))</f>
        <v>0</v>
      </c>
      <c r="R3" s="2" t="s">
        <v>16</v>
      </c>
      <c r="S3" s="2">
        <f t="shared" ref="S3:S50" si="7">IF(R3="SI",5,IF(R3="NO",0))</f>
        <v>0</v>
      </c>
      <c r="T3" s="2" t="s">
        <v>18</v>
      </c>
      <c r="U3" s="2">
        <f t="shared" ref="U3:U50" si="8">IF(T3="Padres, hermanos o hijos",5,IF(T3="Abuelos, tíos, primos hermanos",3,IF(T3="Otros parientes o ninguno",0)))</f>
        <v>5</v>
      </c>
      <c r="V3" s="2">
        <f>U3+S3+Q3+O3+M3+K3+I3+E3</f>
        <v>5</v>
      </c>
      <c r="W3" s="2" t="str">
        <f t="shared" ref="W3:W50" si="9">IF(V3&gt;=12,"Alta","Baja")</f>
        <v>Baja</v>
      </c>
    </row>
    <row r="4" spans="1:23" x14ac:dyDescent="0.25">
      <c r="B4" s="2" t="s">
        <v>13</v>
      </c>
      <c r="D4" s="2">
        <v>69</v>
      </c>
      <c r="E4" s="2">
        <f t="shared" si="0"/>
        <v>4</v>
      </c>
      <c r="F4" s="2">
        <v>94</v>
      </c>
      <c r="G4" s="2">
        <v>1.6</v>
      </c>
      <c r="H4" s="2">
        <f t="shared" si="1"/>
        <v>36.718749999999993</v>
      </c>
      <c r="I4" s="2">
        <f t="shared" si="2"/>
        <v>3</v>
      </c>
      <c r="J4" s="2">
        <v>95</v>
      </c>
      <c r="K4" s="2">
        <f t="shared" si="3"/>
        <v>4</v>
      </c>
      <c r="L4" s="2" t="s">
        <v>16</v>
      </c>
      <c r="M4" s="2">
        <f t="shared" si="4"/>
        <v>2</v>
      </c>
      <c r="N4" s="2" t="s">
        <v>16</v>
      </c>
      <c r="O4" s="2">
        <f t="shared" si="5"/>
        <v>1</v>
      </c>
      <c r="P4" s="2" t="s">
        <v>15</v>
      </c>
      <c r="Q4" s="2">
        <f t="shared" si="6"/>
        <v>2</v>
      </c>
      <c r="R4" s="2" t="s">
        <v>15</v>
      </c>
      <c r="S4" s="2">
        <f t="shared" si="7"/>
        <v>5</v>
      </c>
      <c r="T4" s="2" t="s">
        <v>18</v>
      </c>
      <c r="U4" s="2">
        <f t="shared" si="8"/>
        <v>5</v>
      </c>
      <c r="V4" s="2">
        <f t="shared" ref="V4:V50" si="10">E4+I4+K4+M4+O4+Q4+S4+U4</f>
        <v>26</v>
      </c>
      <c r="W4" s="2" t="str">
        <f t="shared" si="9"/>
        <v>Alta</v>
      </c>
    </row>
    <row r="5" spans="1:23" x14ac:dyDescent="0.25">
      <c r="B5" s="2" t="s">
        <v>14</v>
      </c>
      <c r="D5" s="2">
        <v>53</v>
      </c>
      <c r="E5" s="2">
        <f t="shared" si="0"/>
        <v>2</v>
      </c>
      <c r="F5" s="2">
        <v>87</v>
      </c>
      <c r="G5" s="2">
        <v>1.73</v>
      </c>
      <c r="H5" s="2">
        <f t="shared" si="1"/>
        <v>29.068796150890439</v>
      </c>
      <c r="I5" s="2">
        <f t="shared" si="2"/>
        <v>1</v>
      </c>
      <c r="J5" s="2">
        <v>98</v>
      </c>
      <c r="K5" s="2">
        <f t="shared" si="3"/>
        <v>4</v>
      </c>
      <c r="L5" s="2" t="s">
        <v>16</v>
      </c>
      <c r="M5" s="2">
        <f t="shared" si="4"/>
        <v>2</v>
      </c>
      <c r="N5" s="2" t="s">
        <v>16</v>
      </c>
      <c r="O5" s="2">
        <f t="shared" si="5"/>
        <v>1</v>
      </c>
      <c r="P5" s="2" t="s">
        <v>16</v>
      </c>
      <c r="Q5" s="2">
        <f t="shared" si="6"/>
        <v>0</v>
      </c>
      <c r="R5" s="2" t="s">
        <v>15</v>
      </c>
      <c r="S5" s="2">
        <f t="shared" si="7"/>
        <v>5</v>
      </c>
      <c r="T5" s="2" t="s">
        <v>19</v>
      </c>
      <c r="U5" s="2">
        <f t="shared" si="8"/>
        <v>3</v>
      </c>
      <c r="V5" s="2">
        <f t="shared" si="10"/>
        <v>18</v>
      </c>
      <c r="W5" s="2" t="str">
        <f t="shared" si="9"/>
        <v>Alta</v>
      </c>
    </row>
    <row r="6" spans="1:23" x14ac:dyDescent="0.25">
      <c r="E6" s="2">
        <f t="shared" si="0"/>
        <v>0</v>
      </c>
      <c r="H6" s="2" t="e">
        <f t="shared" si="1"/>
        <v>#DIV/0!</v>
      </c>
      <c r="I6" s="2" t="e">
        <f t="shared" si="2"/>
        <v>#DIV/0!</v>
      </c>
      <c r="K6" s="2" t="b">
        <f t="shared" si="3"/>
        <v>0</v>
      </c>
      <c r="M6" s="2" t="b">
        <f t="shared" si="4"/>
        <v>0</v>
      </c>
      <c r="O6" s="2" t="b">
        <f t="shared" si="5"/>
        <v>0</v>
      </c>
      <c r="Q6" s="2" t="b">
        <f t="shared" si="6"/>
        <v>0</v>
      </c>
      <c r="S6" s="2" t="b">
        <f t="shared" si="7"/>
        <v>0</v>
      </c>
      <c r="U6" s="2" t="b">
        <f t="shared" si="8"/>
        <v>0</v>
      </c>
      <c r="V6" s="2" t="e">
        <f t="shared" si="10"/>
        <v>#DIV/0!</v>
      </c>
      <c r="W6" s="2" t="e">
        <f t="shared" si="9"/>
        <v>#DIV/0!</v>
      </c>
    </row>
    <row r="7" spans="1:23" x14ac:dyDescent="0.25">
      <c r="E7" s="2">
        <f t="shared" si="0"/>
        <v>0</v>
      </c>
      <c r="H7" s="2" t="e">
        <f t="shared" si="1"/>
        <v>#DIV/0!</v>
      </c>
      <c r="I7" s="2" t="e">
        <f t="shared" si="2"/>
        <v>#DIV/0!</v>
      </c>
      <c r="K7" s="2" t="b">
        <f t="shared" si="3"/>
        <v>0</v>
      </c>
      <c r="M7" s="2" t="b">
        <f t="shared" si="4"/>
        <v>0</v>
      </c>
      <c r="O7" s="2" t="b">
        <f t="shared" si="5"/>
        <v>0</v>
      </c>
      <c r="Q7" s="2" t="b">
        <f t="shared" si="6"/>
        <v>0</v>
      </c>
      <c r="S7" s="2" t="b">
        <f t="shared" si="7"/>
        <v>0</v>
      </c>
      <c r="U7" s="2" t="b">
        <f t="shared" si="8"/>
        <v>0</v>
      </c>
      <c r="V7" s="2" t="e">
        <f t="shared" si="10"/>
        <v>#DIV/0!</v>
      </c>
      <c r="W7" s="2" t="e">
        <f t="shared" si="9"/>
        <v>#DIV/0!</v>
      </c>
    </row>
    <row r="8" spans="1:23" x14ac:dyDescent="0.25">
      <c r="E8" s="2">
        <f t="shared" si="0"/>
        <v>0</v>
      </c>
      <c r="H8" s="2" t="e">
        <f t="shared" si="1"/>
        <v>#DIV/0!</v>
      </c>
      <c r="I8" s="2" t="e">
        <f t="shared" si="2"/>
        <v>#DIV/0!</v>
      </c>
      <c r="K8" s="2" t="b">
        <f t="shared" si="3"/>
        <v>0</v>
      </c>
      <c r="M8" s="2" t="b">
        <f t="shared" si="4"/>
        <v>0</v>
      </c>
      <c r="O8" s="2" t="b">
        <f t="shared" si="5"/>
        <v>0</v>
      </c>
      <c r="Q8" s="2" t="b">
        <f t="shared" si="6"/>
        <v>0</v>
      </c>
      <c r="S8" s="2" t="b">
        <f t="shared" si="7"/>
        <v>0</v>
      </c>
      <c r="U8" s="2" t="b">
        <f t="shared" si="8"/>
        <v>0</v>
      </c>
      <c r="V8" s="2" t="e">
        <f t="shared" si="10"/>
        <v>#DIV/0!</v>
      </c>
      <c r="W8" s="2" t="e">
        <f t="shared" si="9"/>
        <v>#DIV/0!</v>
      </c>
    </row>
    <row r="9" spans="1:23" x14ac:dyDescent="0.25">
      <c r="E9" s="2">
        <f t="shared" si="0"/>
        <v>0</v>
      </c>
      <c r="H9" s="2" t="e">
        <f t="shared" si="1"/>
        <v>#DIV/0!</v>
      </c>
      <c r="I9" s="2" t="e">
        <f t="shared" si="2"/>
        <v>#DIV/0!</v>
      </c>
      <c r="K9" s="2" t="b">
        <f t="shared" si="3"/>
        <v>0</v>
      </c>
      <c r="M9" s="2" t="b">
        <f t="shared" si="4"/>
        <v>0</v>
      </c>
      <c r="O9" s="2" t="b">
        <f t="shared" si="5"/>
        <v>0</v>
      </c>
      <c r="Q9" s="2" t="b">
        <f t="shared" si="6"/>
        <v>0</v>
      </c>
      <c r="S9" s="2" t="b">
        <f t="shared" si="7"/>
        <v>0</v>
      </c>
      <c r="U9" s="2" t="b">
        <f t="shared" si="8"/>
        <v>0</v>
      </c>
      <c r="V9" s="2" t="e">
        <f t="shared" si="10"/>
        <v>#DIV/0!</v>
      </c>
      <c r="W9" s="2" t="e">
        <f t="shared" si="9"/>
        <v>#DIV/0!</v>
      </c>
    </row>
    <row r="10" spans="1:23" x14ac:dyDescent="0.25">
      <c r="E10" s="2">
        <f t="shared" si="0"/>
        <v>0</v>
      </c>
      <c r="H10" s="2" t="e">
        <f t="shared" si="1"/>
        <v>#DIV/0!</v>
      </c>
      <c r="I10" s="2" t="e">
        <f t="shared" si="2"/>
        <v>#DIV/0!</v>
      </c>
      <c r="K10" s="2" t="b">
        <f t="shared" si="3"/>
        <v>0</v>
      </c>
      <c r="M10" s="2" t="b">
        <f t="shared" si="4"/>
        <v>0</v>
      </c>
      <c r="O10" s="2" t="b">
        <f t="shared" si="5"/>
        <v>0</v>
      </c>
      <c r="Q10" s="2" t="b">
        <f t="shared" si="6"/>
        <v>0</v>
      </c>
      <c r="S10" s="2" t="b">
        <f t="shared" si="7"/>
        <v>0</v>
      </c>
      <c r="U10" s="2" t="b">
        <f t="shared" si="8"/>
        <v>0</v>
      </c>
      <c r="V10" s="2" t="e">
        <f t="shared" si="10"/>
        <v>#DIV/0!</v>
      </c>
      <c r="W10" s="2" t="e">
        <f t="shared" si="9"/>
        <v>#DIV/0!</v>
      </c>
    </row>
    <row r="11" spans="1:23" x14ac:dyDescent="0.25">
      <c r="E11" s="2">
        <f t="shared" si="0"/>
        <v>0</v>
      </c>
      <c r="H11" s="2" t="e">
        <f t="shared" si="1"/>
        <v>#DIV/0!</v>
      </c>
      <c r="I11" s="2" t="e">
        <f t="shared" si="2"/>
        <v>#DIV/0!</v>
      </c>
      <c r="K11" s="2" t="b">
        <f t="shared" si="3"/>
        <v>0</v>
      </c>
      <c r="M11" s="2" t="b">
        <f t="shared" si="4"/>
        <v>0</v>
      </c>
      <c r="O11" s="2" t="b">
        <f t="shared" si="5"/>
        <v>0</v>
      </c>
      <c r="Q11" s="2" t="b">
        <f t="shared" si="6"/>
        <v>0</v>
      </c>
      <c r="S11" s="2" t="b">
        <f t="shared" si="7"/>
        <v>0</v>
      </c>
      <c r="U11" s="2" t="b">
        <f t="shared" si="8"/>
        <v>0</v>
      </c>
      <c r="V11" s="2" t="e">
        <f t="shared" si="10"/>
        <v>#DIV/0!</v>
      </c>
      <c r="W11" s="2" t="e">
        <f t="shared" si="9"/>
        <v>#DIV/0!</v>
      </c>
    </row>
    <row r="12" spans="1:23" x14ac:dyDescent="0.25">
      <c r="E12" s="2">
        <f t="shared" si="0"/>
        <v>0</v>
      </c>
      <c r="H12" s="2" t="e">
        <f t="shared" si="1"/>
        <v>#DIV/0!</v>
      </c>
      <c r="I12" s="2" t="e">
        <f t="shared" si="2"/>
        <v>#DIV/0!</v>
      </c>
      <c r="K12" s="2" t="b">
        <f t="shared" si="3"/>
        <v>0</v>
      </c>
      <c r="M12" s="2" t="b">
        <f t="shared" si="4"/>
        <v>0</v>
      </c>
      <c r="O12" s="2" t="b">
        <f t="shared" si="5"/>
        <v>0</v>
      </c>
      <c r="Q12" s="2" t="b">
        <f t="shared" si="6"/>
        <v>0</v>
      </c>
      <c r="S12" s="2" t="b">
        <f t="shared" si="7"/>
        <v>0</v>
      </c>
      <c r="U12" s="2" t="b">
        <f t="shared" si="8"/>
        <v>0</v>
      </c>
      <c r="V12" s="2" t="e">
        <f t="shared" si="10"/>
        <v>#DIV/0!</v>
      </c>
      <c r="W12" s="2" t="e">
        <f t="shared" si="9"/>
        <v>#DIV/0!</v>
      </c>
    </row>
    <row r="13" spans="1:23" x14ac:dyDescent="0.25">
      <c r="E13" s="2">
        <f t="shared" si="0"/>
        <v>0</v>
      </c>
      <c r="H13" s="2" t="e">
        <f t="shared" si="1"/>
        <v>#DIV/0!</v>
      </c>
      <c r="I13" s="2" t="e">
        <f t="shared" si="2"/>
        <v>#DIV/0!</v>
      </c>
      <c r="K13" s="2" t="b">
        <f t="shared" si="3"/>
        <v>0</v>
      </c>
      <c r="M13" s="2" t="b">
        <f t="shared" si="4"/>
        <v>0</v>
      </c>
      <c r="O13" s="2" t="b">
        <f t="shared" si="5"/>
        <v>0</v>
      </c>
      <c r="Q13" s="2" t="b">
        <f t="shared" si="6"/>
        <v>0</v>
      </c>
      <c r="S13" s="2" t="b">
        <f t="shared" si="7"/>
        <v>0</v>
      </c>
      <c r="U13" s="2" t="b">
        <f t="shared" si="8"/>
        <v>0</v>
      </c>
      <c r="V13" s="2" t="e">
        <f t="shared" si="10"/>
        <v>#DIV/0!</v>
      </c>
      <c r="W13" s="2" t="e">
        <f t="shared" si="9"/>
        <v>#DIV/0!</v>
      </c>
    </row>
    <row r="14" spans="1:23" x14ac:dyDescent="0.25">
      <c r="E14" s="2">
        <f t="shared" si="0"/>
        <v>0</v>
      </c>
      <c r="H14" s="2" t="e">
        <f t="shared" si="1"/>
        <v>#DIV/0!</v>
      </c>
      <c r="I14" s="2" t="e">
        <f t="shared" si="2"/>
        <v>#DIV/0!</v>
      </c>
      <c r="K14" s="2" t="b">
        <f t="shared" si="3"/>
        <v>0</v>
      </c>
      <c r="M14" s="2" t="b">
        <f t="shared" si="4"/>
        <v>0</v>
      </c>
      <c r="O14" s="2" t="b">
        <f t="shared" si="5"/>
        <v>0</v>
      </c>
      <c r="Q14" s="2" t="b">
        <f t="shared" si="6"/>
        <v>0</v>
      </c>
      <c r="S14" s="2" t="b">
        <f t="shared" si="7"/>
        <v>0</v>
      </c>
      <c r="U14" s="2" t="b">
        <f t="shared" si="8"/>
        <v>0</v>
      </c>
      <c r="V14" s="2" t="e">
        <f t="shared" si="10"/>
        <v>#DIV/0!</v>
      </c>
      <c r="W14" s="2" t="e">
        <f t="shared" si="9"/>
        <v>#DIV/0!</v>
      </c>
    </row>
    <row r="15" spans="1:23" x14ac:dyDescent="0.25">
      <c r="E15" s="2">
        <f t="shared" si="0"/>
        <v>0</v>
      </c>
      <c r="H15" s="2" t="e">
        <f t="shared" si="1"/>
        <v>#DIV/0!</v>
      </c>
      <c r="I15" s="2" t="e">
        <f t="shared" si="2"/>
        <v>#DIV/0!</v>
      </c>
      <c r="K15" s="2" t="b">
        <f t="shared" si="3"/>
        <v>0</v>
      </c>
      <c r="M15" s="2" t="b">
        <f t="shared" si="4"/>
        <v>0</v>
      </c>
      <c r="O15" s="2" t="b">
        <f t="shared" si="5"/>
        <v>0</v>
      </c>
      <c r="Q15" s="2" t="b">
        <f t="shared" si="6"/>
        <v>0</v>
      </c>
      <c r="S15" s="2" t="b">
        <f t="shared" si="7"/>
        <v>0</v>
      </c>
      <c r="U15" s="2" t="b">
        <f t="shared" si="8"/>
        <v>0</v>
      </c>
      <c r="V15" s="2" t="e">
        <f t="shared" si="10"/>
        <v>#DIV/0!</v>
      </c>
      <c r="W15" s="2" t="e">
        <f t="shared" si="9"/>
        <v>#DIV/0!</v>
      </c>
    </row>
    <row r="16" spans="1:23" x14ac:dyDescent="0.25">
      <c r="E16" s="2">
        <f t="shared" si="0"/>
        <v>0</v>
      </c>
      <c r="H16" s="2" t="e">
        <f t="shared" si="1"/>
        <v>#DIV/0!</v>
      </c>
      <c r="I16" s="2" t="e">
        <f t="shared" si="2"/>
        <v>#DIV/0!</v>
      </c>
      <c r="K16" s="2" t="b">
        <f t="shared" si="3"/>
        <v>0</v>
      </c>
      <c r="M16" s="2" t="b">
        <f t="shared" si="4"/>
        <v>0</v>
      </c>
      <c r="O16" s="2" t="b">
        <f t="shared" si="5"/>
        <v>0</v>
      </c>
      <c r="Q16" s="2" t="b">
        <f t="shared" si="6"/>
        <v>0</v>
      </c>
      <c r="S16" s="2" t="b">
        <f t="shared" si="7"/>
        <v>0</v>
      </c>
      <c r="U16" s="2" t="b">
        <f t="shared" si="8"/>
        <v>0</v>
      </c>
      <c r="V16" s="2" t="e">
        <f t="shared" si="10"/>
        <v>#DIV/0!</v>
      </c>
      <c r="W16" s="2" t="e">
        <f t="shared" si="9"/>
        <v>#DIV/0!</v>
      </c>
    </row>
    <row r="17" spans="5:23" x14ac:dyDescent="0.25">
      <c r="E17" s="2">
        <f t="shared" si="0"/>
        <v>0</v>
      </c>
      <c r="H17" s="2" t="e">
        <f t="shared" si="1"/>
        <v>#DIV/0!</v>
      </c>
      <c r="I17" s="2" t="e">
        <f t="shared" si="2"/>
        <v>#DIV/0!</v>
      </c>
      <c r="K17" s="2" t="b">
        <f t="shared" si="3"/>
        <v>0</v>
      </c>
      <c r="M17" s="2" t="b">
        <f t="shared" si="4"/>
        <v>0</v>
      </c>
      <c r="O17" s="2" t="b">
        <f t="shared" si="5"/>
        <v>0</v>
      </c>
      <c r="Q17" s="2" t="b">
        <f t="shared" si="6"/>
        <v>0</v>
      </c>
      <c r="S17" s="2" t="b">
        <f t="shared" si="7"/>
        <v>0</v>
      </c>
      <c r="U17" s="2" t="b">
        <f t="shared" si="8"/>
        <v>0</v>
      </c>
      <c r="V17" s="2" t="e">
        <f t="shared" si="10"/>
        <v>#DIV/0!</v>
      </c>
      <c r="W17" s="2" t="e">
        <f t="shared" si="9"/>
        <v>#DIV/0!</v>
      </c>
    </row>
    <row r="18" spans="5:23" x14ac:dyDescent="0.25">
      <c r="E18" s="2">
        <f t="shared" si="0"/>
        <v>0</v>
      </c>
      <c r="H18" s="2" t="e">
        <f t="shared" si="1"/>
        <v>#DIV/0!</v>
      </c>
      <c r="I18" s="2" t="e">
        <f t="shared" si="2"/>
        <v>#DIV/0!</v>
      </c>
      <c r="K18" s="2" t="b">
        <f t="shared" si="3"/>
        <v>0</v>
      </c>
      <c r="M18" s="2" t="b">
        <f t="shared" si="4"/>
        <v>0</v>
      </c>
      <c r="O18" s="2" t="b">
        <f t="shared" si="5"/>
        <v>0</v>
      </c>
      <c r="Q18" s="2" t="b">
        <f t="shared" si="6"/>
        <v>0</v>
      </c>
      <c r="S18" s="2" t="b">
        <f t="shared" si="7"/>
        <v>0</v>
      </c>
      <c r="U18" s="2" t="b">
        <f t="shared" si="8"/>
        <v>0</v>
      </c>
      <c r="V18" s="2" t="e">
        <f t="shared" si="10"/>
        <v>#DIV/0!</v>
      </c>
      <c r="W18" s="2" t="e">
        <f t="shared" si="9"/>
        <v>#DIV/0!</v>
      </c>
    </row>
    <row r="19" spans="5:23" x14ac:dyDescent="0.25">
      <c r="E19" s="2">
        <f t="shared" si="0"/>
        <v>0</v>
      </c>
      <c r="H19" s="2" t="e">
        <f t="shared" si="1"/>
        <v>#DIV/0!</v>
      </c>
      <c r="I19" s="2" t="e">
        <f t="shared" si="2"/>
        <v>#DIV/0!</v>
      </c>
      <c r="K19" s="2" t="b">
        <f t="shared" si="3"/>
        <v>0</v>
      </c>
      <c r="M19" s="2" t="b">
        <f t="shared" si="4"/>
        <v>0</v>
      </c>
      <c r="O19" s="2" t="b">
        <f t="shared" si="5"/>
        <v>0</v>
      </c>
      <c r="Q19" s="2" t="b">
        <f t="shared" si="6"/>
        <v>0</v>
      </c>
      <c r="S19" s="2" t="b">
        <f t="shared" si="7"/>
        <v>0</v>
      </c>
      <c r="U19" s="2" t="b">
        <f t="shared" si="8"/>
        <v>0</v>
      </c>
      <c r="V19" s="2" t="e">
        <f t="shared" si="10"/>
        <v>#DIV/0!</v>
      </c>
      <c r="W19" s="2" t="e">
        <f t="shared" si="9"/>
        <v>#DIV/0!</v>
      </c>
    </row>
    <row r="20" spans="5:23" x14ac:dyDescent="0.25">
      <c r="E20" s="2">
        <f t="shared" si="0"/>
        <v>0</v>
      </c>
      <c r="H20" s="2" t="e">
        <f t="shared" si="1"/>
        <v>#DIV/0!</v>
      </c>
      <c r="I20" s="2" t="e">
        <f t="shared" si="2"/>
        <v>#DIV/0!</v>
      </c>
      <c r="K20" s="2" t="b">
        <f t="shared" si="3"/>
        <v>0</v>
      </c>
      <c r="M20" s="2" t="b">
        <f t="shared" si="4"/>
        <v>0</v>
      </c>
      <c r="O20" s="2" t="b">
        <f t="shared" si="5"/>
        <v>0</v>
      </c>
      <c r="Q20" s="2" t="b">
        <f t="shared" si="6"/>
        <v>0</v>
      </c>
      <c r="S20" s="2" t="b">
        <f t="shared" si="7"/>
        <v>0</v>
      </c>
      <c r="U20" s="2" t="b">
        <f t="shared" si="8"/>
        <v>0</v>
      </c>
      <c r="V20" s="2" t="e">
        <f t="shared" si="10"/>
        <v>#DIV/0!</v>
      </c>
      <c r="W20" s="2" t="e">
        <f t="shared" si="9"/>
        <v>#DIV/0!</v>
      </c>
    </row>
    <row r="21" spans="5:23" x14ac:dyDescent="0.25">
      <c r="E21" s="2">
        <f t="shared" si="0"/>
        <v>0</v>
      </c>
      <c r="H21" s="2" t="e">
        <f t="shared" si="1"/>
        <v>#DIV/0!</v>
      </c>
      <c r="I21" s="2" t="e">
        <f t="shared" si="2"/>
        <v>#DIV/0!</v>
      </c>
      <c r="K21" s="2" t="b">
        <f t="shared" si="3"/>
        <v>0</v>
      </c>
      <c r="M21" s="2" t="b">
        <f t="shared" si="4"/>
        <v>0</v>
      </c>
      <c r="O21" s="2" t="b">
        <f t="shared" si="5"/>
        <v>0</v>
      </c>
      <c r="Q21" s="2" t="b">
        <f t="shared" si="6"/>
        <v>0</v>
      </c>
      <c r="S21" s="2" t="b">
        <f t="shared" si="7"/>
        <v>0</v>
      </c>
      <c r="U21" s="2" t="b">
        <f t="shared" si="8"/>
        <v>0</v>
      </c>
      <c r="V21" s="2" t="e">
        <f t="shared" si="10"/>
        <v>#DIV/0!</v>
      </c>
      <c r="W21" s="2" t="e">
        <f t="shared" si="9"/>
        <v>#DIV/0!</v>
      </c>
    </row>
    <row r="22" spans="5:23" x14ac:dyDescent="0.25">
      <c r="E22" s="2">
        <f t="shared" si="0"/>
        <v>0</v>
      </c>
      <c r="H22" s="2" t="e">
        <f t="shared" si="1"/>
        <v>#DIV/0!</v>
      </c>
      <c r="I22" s="2" t="e">
        <f t="shared" si="2"/>
        <v>#DIV/0!</v>
      </c>
      <c r="K22" s="2" t="b">
        <f t="shared" si="3"/>
        <v>0</v>
      </c>
      <c r="M22" s="2" t="b">
        <f t="shared" si="4"/>
        <v>0</v>
      </c>
      <c r="O22" s="2" t="b">
        <f t="shared" si="5"/>
        <v>0</v>
      </c>
      <c r="Q22" s="2" t="b">
        <f t="shared" si="6"/>
        <v>0</v>
      </c>
      <c r="S22" s="2" t="b">
        <f t="shared" si="7"/>
        <v>0</v>
      </c>
      <c r="U22" s="2" t="b">
        <f t="shared" si="8"/>
        <v>0</v>
      </c>
      <c r="V22" s="2" t="e">
        <f t="shared" si="10"/>
        <v>#DIV/0!</v>
      </c>
      <c r="W22" s="2" t="e">
        <f t="shared" si="9"/>
        <v>#DIV/0!</v>
      </c>
    </row>
    <row r="23" spans="5:23" x14ac:dyDescent="0.25">
      <c r="E23" s="2">
        <f t="shared" si="0"/>
        <v>0</v>
      </c>
      <c r="H23" s="2" t="e">
        <f t="shared" si="1"/>
        <v>#DIV/0!</v>
      </c>
      <c r="I23" s="2" t="e">
        <f t="shared" si="2"/>
        <v>#DIV/0!</v>
      </c>
      <c r="K23" s="2" t="b">
        <f t="shared" si="3"/>
        <v>0</v>
      </c>
      <c r="M23" s="2" t="b">
        <f t="shared" si="4"/>
        <v>0</v>
      </c>
      <c r="O23" s="2" t="b">
        <f t="shared" si="5"/>
        <v>0</v>
      </c>
      <c r="Q23" s="2" t="b">
        <f t="shared" si="6"/>
        <v>0</v>
      </c>
      <c r="S23" s="2" t="b">
        <f t="shared" si="7"/>
        <v>0</v>
      </c>
      <c r="U23" s="2" t="b">
        <f t="shared" si="8"/>
        <v>0</v>
      </c>
      <c r="V23" s="2" t="e">
        <f t="shared" si="10"/>
        <v>#DIV/0!</v>
      </c>
      <c r="W23" s="2" t="e">
        <f t="shared" si="9"/>
        <v>#DIV/0!</v>
      </c>
    </row>
    <row r="24" spans="5:23" x14ac:dyDescent="0.25">
      <c r="E24" s="2">
        <f t="shared" si="0"/>
        <v>0</v>
      </c>
      <c r="H24" s="2" t="e">
        <f t="shared" si="1"/>
        <v>#DIV/0!</v>
      </c>
      <c r="I24" s="2" t="e">
        <f t="shared" si="2"/>
        <v>#DIV/0!</v>
      </c>
      <c r="K24" s="2" t="b">
        <f t="shared" si="3"/>
        <v>0</v>
      </c>
      <c r="M24" s="2" t="b">
        <f t="shared" si="4"/>
        <v>0</v>
      </c>
      <c r="O24" s="2" t="b">
        <f t="shared" si="5"/>
        <v>0</v>
      </c>
      <c r="Q24" s="2" t="b">
        <f t="shared" si="6"/>
        <v>0</v>
      </c>
      <c r="S24" s="2" t="b">
        <f t="shared" si="7"/>
        <v>0</v>
      </c>
      <c r="U24" s="2" t="b">
        <f t="shared" si="8"/>
        <v>0</v>
      </c>
      <c r="V24" s="2" t="e">
        <f t="shared" si="10"/>
        <v>#DIV/0!</v>
      </c>
      <c r="W24" s="2" t="e">
        <f t="shared" si="9"/>
        <v>#DIV/0!</v>
      </c>
    </row>
    <row r="25" spans="5:23" x14ac:dyDescent="0.25">
      <c r="E25" s="2">
        <f t="shared" si="0"/>
        <v>0</v>
      </c>
      <c r="H25" s="2" t="e">
        <f t="shared" si="1"/>
        <v>#DIV/0!</v>
      </c>
      <c r="I25" s="2" t="e">
        <f t="shared" si="2"/>
        <v>#DIV/0!</v>
      </c>
      <c r="K25" s="2" t="b">
        <f t="shared" si="3"/>
        <v>0</v>
      </c>
      <c r="M25" s="2" t="b">
        <f t="shared" si="4"/>
        <v>0</v>
      </c>
      <c r="O25" s="2" t="b">
        <f t="shared" si="5"/>
        <v>0</v>
      </c>
      <c r="Q25" s="2" t="b">
        <f t="shared" si="6"/>
        <v>0</v>
      </c>
      <c r="S25" s="2" t="b">
        <f t="shared" si="7"/>
        <v>0</v>
      </c>
      <c r="U25" s="2" t="b">
        <f t="shared" si="8"/>
        <v>0</v>
      </c>
      <c r="V25" s="2" t="e">
        <f t="shared" si="10"/>
        <v>#DIV/0!</v>
      </c>
      <c r="W25" s="2" t="e">
        <f t="shared" si="9"/>
        <v>#DIV/0!</v>
      </c>
    </row>
    <row r="26" spans="5:23" x14ac:dyDescent="0.25">
      <c r="E26" s="2">
        <f t="shared" si="0"/>
        <v>0</v>
      </c>
      <c r="H26" s="2" t="e">
        <f t="shared" si="1"/>
        <v>#DIV/0!</v>
      </c>
      <c r="I26" s="2" t="e">
        <f t="shared" si="2"/>
        <v>#DIV/0!</v>
      </c>
      <c r="K26" s="2" t="b">
        <f t="shared" si="3"/>
        <v>0</v>
      </c>
      <c r="M26" s="2" t="b">
        <f t="shared" si="4"/>
        <v>0</v>
      </c>
      <c r="O26" s="2" t="b">
        <f t="shared" si="5"/>
        <v>0</v>
      </c>
      <c r="Q26" s="2" t="b">
        <f t="shared" si="6"/>
        <v>0</v>
      </c>
      <c r="S26" s="2" t="b">
        <f t="shared" si="7"/>
        <v>0</v>
      </c>
      <c r="U26" s="2" t="b">
        <f t="shared" si="8"/>
        <v>0</v>
      </c>
      <c r="V26" s="2" t="e">
        <f t="shared" si="10"/>
        <v>#DIV/0!</v>
      </c>
      <c r="W26" s="2" t="e">
        <f t="shared" si="9"/>
        <v>#DIV/0!</v>
      </c>
    </row>
    <row r="27" spans="5:23" x14ac:dyDescent="0.25">
      <c r="E27" s="2">
        <f t="shared" si="0"/>
        <v>0</v>
      </c>
      <c r="H27" s="2" t="e">
        <f t="shared" si="1"/>
        <v>#DIV/0!</v>
      </c>
      <c r="I27" s="2" t="e">
        <f t="shared" si="2"/>
        <v>#DIV/0!</v>
      </c>
      <c r="K27" s="2" t="b">
        <f t="shared" si="3"/>
        <v>0</v>
      </c>
      <c r="M27" s="2" t="b">
        <f t="shared" si="4"/>
        <v>0</v>
      </c>
      <c r="O27" s="2" t="b">
        <f t="shared" si="5"/>
        <v>0</v>
      </c>
      <c r="Q27" s="2" t="b">
        <f t="shared" si="6"/>
        <v>0</v>
      </c>
      <c r="S27" s="2" t="b">
        <f t="shared" si="7"/>
        <v>0</v>
      </c>
      <c r="U27" s="2" t="b">
        <f t="shared" si="8"/>
        <v>0</v>
      </c>
      <c r="V27" s="2" t="e">
        <f t="shared" si="10"/>
        <v>#DIV/0!</v>
      </c>
      <c r="W27" s="2" t="e">
        <f t="shared" si="9"/>
        <v>#DIV/0!</v>
      </c>
    </row>
    <row r="28" spans="5:23" x14ac:dyDescent="0.25">
      <c r="E28" s="2">
        <f t="shared" si="0"/>
        <v>0</v>
      </c>
      <c r="H28" s="2" t="e">
        <f t="shared" si="1"/>
        <v>#DIV/0!</v>
      </c>
      <c r="I28" s="2" t="e">
        <f t="shared" si="2"/>
        <v>#DIV/0!</v>
      </c>
      <c r="K28" s="2" t="b">
        <f t="shared" si="3"/>
        <v>0</v>
      </c>
      <c r="M28" s="2" t="b">
        <f t="shared" si="4"/>
        <v>0</v>
      </c>
      <c r="O28" s="2" t="b">
        <f t="shared" si="5"/>
        <v>0</v>
      </c>
      <c r="Q28" s="2" t="b">
        <f t="shared" si="6"/>
        <v>0</v>
      </c>
      <c r="S28" s="2" t="b">
        <f t="shared" si="7"/>
        <v>0</v>
      </c>
      <c r="U28" s="2" t="b">
        <f t="shared" si="8"/>
        <v>0</v>
      </c>
      <c r="V28" s="2" t="e">
        <f t="shared" si="10"/>
        <v>#DIV/0!</v>
      </c>
      <c r="W28" s="2" t="e">
        <f t="shared" si="9"/>
        <v>#DIV/0!</v>
      </c>
    </row>
    <row r="29" spans="5:23" x14ac:dyDescent="0.25">
      <c r="E29" s="2">
        <f t="shared" si="0"/>
        <v>0</v>
      </c>
      <c r="H29" s="2" t="e">
        <f t="shared" si="1"/>
        <v>#DIV/0!</v>
      </c>
      <c r="I29" s="2" t="e">
        <f t="shared" si="2"/>
        <v>#DIV/0!</v>
      </c>
      <c r="K29" s="2" t="b">
        <f t="shared" si="3"/>
        <v>0</v>
      </c>
      <c r="M29" s="2" t="b">
        <f t="shared" si="4"/>
        <v>0</v>
      </c>
      <c r="O29" s="2" t="b">
        <f t="shared" si="5"/>
        <v>0</v>
      </c>
      <c r="Q29" s="2" t="b">
        <f t="shared" si="6"/>
        <v>0</v>
      </c>
      <c r="S29" s="2" t="b">
        <f t="shared" si="7"/>
        <v>0</v>
      </c>
      <c r="U29" s="2" t="b">
        <f t="shared" si="8"/>
        <v>0</v>
      </c>
      <c r="V29" s="2" t="e">
        <f t="shared" si="10"/>
        <v>#DIV/0!</v>
      </c>
      <c r="W29" s="2" t="e">
        <f t="shared" si="9"/>
        <v>#DIV/0!</v>
      </c>
    </row>
    <row r="30" spans="5:23" x14ac:dyDescent="0.25">
      <c r="E30" s="2">
        <f t="shared" si="0"/>
        <v>0</v>
      </c>
      <c r="H30" s="2" t="e">
        <f t="shared" si="1"/>
        <v>#DIV/0!</v>
      </c>
      <c r="I30" s="2" t="e">
        <f t="shared" si="2"/>
        <v>#DIV/0!</v>
      </c>
      <c r="K30" s="2" t="b">
        <f t="shared" si="3"/>
        <v>0</v>
      </c>
      <c r="M30" s="2" t="b">
        <f t="shared" si="4"/>
        <v>0</v>
      </c>
      <c r="O30" s="2" t="b">
        <f t="shared" si="5"/>
        <v>0</v>
      </c>
      <c r="Q30" s="2" t="b">
        <f t="shared" si="6"/>
        <v>0</v>
      </c>
      <c r="S30" s="2" t="b">
        <f t="shared" si="7"/>
        <v>0</v>
      </c>
      <c r="U30" s="2" t="b">
        <f t="shared" si="8"/>
        <v>0</v>
      </c>
      <c r="V30" s="2" t="e">
        <f t="shared" si="10"/>
        <v>#DIV/0!</v>
      </c>
      <c r="W30" s="2" t="e">
        <f t="shared" si="9"/>
        <v>#DIV/0!</v>
      </c>
    </row>
    <row r="31" spans="5:23" x14ac:dyDescent="0.25">
      <c r="E31" s="2">
        <f t="shared" si="0"/>
        <v>0</v>
      </c>
      <c r="H31" s="2" t="e">
        <f t="shared" si="1"/>
        <v>#DIV/0!</v>
      </c>
      <c r="I31" s="2" t="e">
        <f t="shared" si="2"/>
        <v>#DIV/0!</v>
      </c>
      <c r="K31" s="2" t="b">
        <f t="shared" si="3"/>
        <v>0</v>
      </c>
      <c r="M31" s="2" t="b">
        <f t="shared" si="4"/>
        <v>0</v>
      </c>
      <c r="O31" s="2" t="b">
        <f t="shared" si="5"/>
        <v>0</v>
      </c>
      <c r="Q31" s="2" t="b">
        <f t="shared" si="6"/>
        <v>0</v>
      </c>
      <c r="S31" s="2" t="b">
        <f t="shared" si="7"/>
        <v>0</v>
      </c>
      <c r="U31" s="2" t="b">
        <f t="shared" si="8"/>
        <v>0</v>
      </c>
      <c r="V31" s="2" t="e">
        <f t="shared" si="10"/>
        <v>#DIV/0!</v>
      </c>
      <c r="W31" s="2" t="e">
        <f t="shared" si="9"/>
        <v>#DIV/0!</v>
      </c>
    </row>
    <row r="32" spans="5:23" x14ac:dyDescent="0.25">
      <c r="E32" s="2">
        <f t="shared" si="0"/>
        <v>0</v>
      </c>
      <c r="H32" s="2" t="e">
        <f t="shared" si="1"/>
        <v>#DIV/0!</v>
      </c>
      <c r="I32" s="2" t="e">
        <f t="shared" si="2"/>
        <v>#DIV/0!</v>
      </c>
      <c r="K32" s="2" t="b">
        <f t="shared" si="3"/>
        <v>0</v>
      </c>
      <c r="M32" s="2" t="b">
        <f t="shared" si="4"/>
        <v>0</v>
      </c>
      <c r="O32" s="2" t="b">
        <f t="shared" si="5"/>
        <v>0</v>
      </c>
      <c r="Q32" s="2" t="b">
        <f t="shared" si="6"/>
        <v>0</v>
      </c>
      <c r="S32" s="2" t="b">
        <f t="shared" si="7"/>
        <v>0</v>
      </c>
      <c r="U32" s="2" t="b">
        <f t="shared" si="8"/>
        <v>0</v>
      </c>
      <c r="V32" s="2" t="e">
        <f t="shared" si="10"/>
        <v>#DIV/0!</v>
      </c>
      <c r="W32" s="2" t="e">
        <f t="shared" si="9"/>
        <v>#DIV/0!</v>
      </c>
    </row>
    <row r="33" spans="5:23" x14ac:dyDescent="0.25">
      <c r="E33" s="2">
        <f t="shared" si="0"/>
        <v>0</v>
      </c>
      <c r="H33" s="2" t="e">
        <f t="shared" si="1"/>
        <v>#DIV/0!</v>
      </c>
      <c r="I33" s="2" t="e">
        <f t="shared" si="2"/>
        <v>#DIV/0!</v>
      </c>
      <c r="K33" s="2" t="b">
        <f t="shared" si="3"/>
        <v>0</v>
      </c>
      <c r="M33" s="2" t="b">
        <f t="shared" si="4"/>
        <v>0</v>
      </c>
      <c r="O33" s="2" t="b">
        <f t="shared" si="5"/>
        <v>0</v>
      </c>
      <c r="Q33" s="2" t="b">
        <f t="shared" si="6"/>
        <v>0</v>
      </c>
      <c r="S33" s="2" t="b">
        <f t="shared" si="7"/>
        <v>0</v>
      </c>
      <c r="U33" s="2" t="b">
        <f t="shared" si="8"/>
        <v>0</v>
      </c>
      <c r="V33" s="2" t="e">
        <f t="shared" si="10"/>
        <v>#DIV/0!</v>
      </c>
      <c r="W33" s="2" t="e">
        <f t="shared" si="9"/>
        <v>#DIV/0!</v>
      </c>
    </row>
    <row r="34" spans="5:23" x14ac:dyDescent="0.25">
      <c r="E34" s="2">
        <f t="shared" si="0"/>
        <v>0</v>
      </c>
      <c r="H34" s="2" t="e">
        <f t="shared" si="1"/>
        <v>#DIV/0!</v>
      </c>
      <c r="I34" s="2" t="e">
        <f t="shared" si="2"/>
        <v>#DIV/0!</v>
      </c>
      <c r="K34" s="2" t="b">
        <f t="shared" si="3"/>
        <v>0</v>
      </c>
      <c r="M34" s="2" t="b">
        <f t="shared" si="4"/>
        <v>0</v>
      </c>
      <c r="O34" s="2" t="b">
        <f t="shared" si="5"/>
        <v>0</v>
      </c>
      <c r="Q34" s="2" t="b">
        <f t="shared" si="6"/>
        <v>0</v>
      </c>
      <c r="S34" s="2" t="b">
        <f t="shared" si="7"/>
        <v>0</v>
      </c>
      <c r="U34" s="2" t="b">
        <f t="shared" si="8"/>
        <v>0</v>
      </c>
      <c r="V34" s="2" t="e">
        <f t="shared" si="10"/>
        <v>#DIV/0!</v>
      </c>
      <c r="W34" s="2" t="e">
        <f t="shared" si="9"/>
        <v>#DIV/0!</v>
      </c>
    </row>
    <row r="35" spans="5:23" x14ac:dyDescent="0.25">
      <c r="E35" s="2">
        <f t="shared" si="0"/>
        <v>0</v>
      </c>
      <c r="H35" s="2" t="e">
        <f t="shared" si="1"/>
        <v>#DIV/0!</v>
      </c>
      <c r="I35" s="2" t="e">
        <f t="shared" si="2"/>
        <v>#DIV/0!</v>
      </c>
      <c r="K35" s="2" t="b">
        <f t="shared" si="3"/>
        <v>0</v>
      </c>
      <c r="M35" s="2" t="b">
        <f t="shared" si="4"/>
        <v>0</v>
      </c>
      <c r="O35" s="2" t="b">
        <f t="shared" si="5"/>
        <v>0</v>
      </c>
      <c r="Q35" s="2" t="b">
        <f t="shared" si="6"/>
        <v>0</v>
      </c>
      <c r="S35" s="2" t="b">
        <f t="shared" si="7"/>
        <v>0</v>
      </c>
      <c r="U35" s="2" t="b">
        <f t="shared" si="8"/>
        <v>0</v>
      </c>
      <c r="V35" s="2" t="e">
        <f t="shared" si="10"/>
        <v>#DIV/0!</v>
      </c>
      <c r="W35" s="2" t="e">
        <f t="shared" si="9"/>
        <v>#DIV/0!</v>
      </c>
    </row>
    <row r="36" spans="5:23" x14ac:dyDescent="0.25">
      <c r="E36" s="2">
        <f t="shared" si="0"/>
        <v>0</v>
      </c>
      <c r="H36" s="2" t="e">
        <f t="shared" si="1"/>
        <v>#DIV/0!</v>
      </c>
      <c r="I36" s="2" t="e">
        <f t="shared" si="2"/>
        <v>#DIV/0!</v>
      </c>
      <c r="K36" s="2" t="b">
        <f t="shared" si="3"/>
        <v>0</v>
      </c>
      <c r="M36" s="2" t="b">
        <f t="shared" si="4"/>
        <v>0</v>
      </c>
      <c r="O36" s="2" t="b">
        <f t="shared" si="5"/>
        <v>0</v>
      </c>
      <c r="Q36" s="2" t="b">
        <f t="shared" si="6"/>
        <v>0</v>
      </c>
      <c r="S36" s="2" t="b">
        <f t="shared" si="7"/>
        <v>0</v>
      </c>
      <c r="U36" s="2" t="b">
        <f t="shared" si="8"/>
        <v>0</v>
      </c>
      <c r="V36" s="2" t="e">
        <f t="shared" si="10"/>
        <v>#DIV/0!</v>
      </c>
      <c r="W36" s="2" t="e">
        <f t="shared" si="9"/>
        <v>#DIV/0!</v>
      </c>
    </row>
    <row r="37" spans="5:23" x14ac:dyDescent="0.25">
      <c r="E37" s="2">
        <f t="shared" si="0"/>
        <v>0</v>
      </c>
      <c r="H37" s="2" t="e">
        <f t="shared" si="1"/>
        <v>#DIV/0!</v>
      </c>
      <c r="I37" s="2" t="e">
        <f t="shared" si="2"/>
        <v>#DIV/0!</v>
      </c>
      <c r="K37" s="2" t="b">
        <f t="shared" si="3"/>
        <v>0</v>
      </c>
      <c r="M37" s="2" t="b">
        <f t="shared" si="4"/>
        <v>0</v>
      </c>
      <c r="O37" s="2" t="b">
        <f t="shared" si="5"/>
        <v>0</v>
      </c>
      <c r="Q37" s="2" t="b">
        <f t="shared" si="6"/>
        <v>0</v>
      </c>
      <c r="S37" s="2" t="b">
        <f t="shared" si="7"/>
        <v>0</v>
      </c>
      <c r="U37" s="2" t="b">
        <f t="shared" si="8"/>
        <v>0</v>
      </c>
      <c r="V37" s="2" t="e">
        <f t="shared" si="10"/>
        <v>#DIV/0!</v>
      </c>
      <c r="W37" s="2" t="e">
        <f t="shared" si="9"/>
        <v>#DIV/0!</v>
      </c>
    </row>
    <row r="38" spans="5:23" x14ac:dyDescent="0.25">
      <c r="E38" s="2">
        <f t="shared" si="0"/>
        <v>0</v>
      </c>
      <c r="H38" s="2" t="e">
        <f t="shared" si="1"/>
        <v>#DIV/0!</v>
      </c>
      <c r="I38" s="2" t="e">
        <f t="shared" si="2"/>
        <v>#DIV/0!</v>
      </c>
      <c r="K38" s="2" t="b">
        <f t="shared" si="3"/>
        <v>0</v>
      </c>
      <c r="M38" s="2" t="b">
        <f t="shared" si="4"/>
        <v>0</v>
      </c>
      <c r="O38" s="2" t="b">
        <f t="shared" si="5"/>
        <v>0</v>
      </c>
      <c r="Q38" s="2" t="b">
        <f t="shared" si="6"/>
        <v>0</v>
      </c>
      <c r="S38" s="2" t="b">
        <f t="shared" si="7"/>
        <v>0</v>
      </c>
      <c r="U38" s="2" t="b">
        <f t="shared" si="8"/>
        <v>0</v>
      </c>
      <c r="V38" s="2" t="e">
        <f t="shared" si="10"/>
        <v>#DIV/0!</v>
      </c>
      <c r="W38" s="2" t="e">
        <f t="shared" si="9"/>
        <v>#DIV/0!</v>
      </c>
    </row>
    <row r="39" spans="5:23" x14ac:dyDescent="0.25">
      <c r="E39" s="2">
        <f t="shared" si="0"/>
        <v>0</v>
      </c>
      <c r="H39" s="2" t="e">
        <f t="shared" si="1"/>
        <v>#DIV/0!</v>
      </c>
      <c r="I39" s="2" t="e">
        <f t="shared" si="2"/>
        <v>#DIV/0!</v>
      </c>
      <c r="K39" s="2" t="b">
        <f t="shared" si="3"/>
        <v>0</v>
      </c>
      <c r="M39" s="2" t="b">
        <f t="shared" si="4"/>
        <v>0</v>
      </c>
      <c r="O39" s="2" t="b">
        <f t="shared" si="5"/>
        <v>0</v>
      </c>
      <c r="Q39" s="2" t="b">
        <f t="shared" si="6"/>
        <v>0</v>
      </c>
      <c r="S39" s="2" t="b">
        <f t="shared" si="7"/>
        <v>0</v>
      </c>
      <c r="U39" s="2" t="b">
        <f t="shared" si="8"/>
        <v>0</v>
      </c>
      <c r="V39" s="2" t="e">
        <f t="shared" si="10"/>
        <v>#DIV/0!</v>
      </c>
      <c r="W39" s="2" t="e">
        <f t="shared" si="9"/>
        <v>#DIV/0!</v>
      </c>
    </row>
    <row r="40" spans="5:23" x14ac:dyDescent="0.25">
      <c r="E40" s="2">
        <f t="shared" si="0"/>
        <v>0</v>
      </c>
      <c r="H40" s="2" t="e">
        <f t="shared" si="1"/>
        <v>#DIV/0!</v>
      </c>
      <c r="I40" s="2" t="e">
        <f t="shared" si="2"/>
        <v>#DIV/0!</v>
      </c>
      <c r="K40" s="2" t="b">
        <f t="shared" si="3"/>
        <v>0</v>
      </c>
      <c r="M40" s="2" t="b">
        <f t="shared" si="4"/>
        <v>0</v>
      </c>
      <c r="O40" s="2" t="b">
        <f t="shared" si="5"/>
        <v>0</v>
      </c>
      <c r="Q40" s="2" t="b">
        <f t="shared" si="6"/>
        <v>0</v>
      </c>
      <c r="S40" s="2" t="b">
        <f t="shared" si="7"/>
        <v>0</v>
      </c>
      <c r="U40" s="2" t="b">
        <f t="shared" si="8"/>
        <v>0</v>
      </c>
      <c r="V40" s="2" t="e">
        <f t="shared" si="10"/>
        <v>#DIV/0!</v>
      </c>
      <c r="W40" s="2" t="e">
        <f t="shared" si="9"/>
        <v>#DIV/0!</v>
      </c>
    </row>
    <row r="41" spans="5:23" x14ac:dyDescent="0.25">
      <c r="E41" s="2">
        <f t="shared" si="0"/>
        <v>0</v>
      </c>
      <c r="H41" s="2" t="e">
        <f t="shared" si="1"/>
        <v>#DIV/0!</v>
      </c>
      <c r="I41" s="2" t="e">
        <f t="shared" si="2"/>
        <v>#DIV/0!</v>
      </c>
      <c r="K41" s="2" t="b">
        <f t="shared" si="3"/>
        <v>0</v>
      </c>
      <c r="M41" s="2" t="b">
        <f t="shared" si="4"/>
        <v>0</v>
      </c>
      <c r="O41" s="2" t="b">
        <f t="shared" si="5"/>
        <v>0</v>
      </c>
      <c r="Q41" s="2" t="b">
        <f t="shared" si="6"/>
        <v>0</v>
      </c>
      <c r="S41" s="2" t="b">
        <f t="shared" si="7"/>
        <v>0</v>
      </c>
      <c r="U41" s="2" t="b">
        <f t="shared" si="8"/>
        <v>0</v>
      </c>
      <c r="V41" s="2" t="e">
        <f t="shared" si="10"/>
        <v>#DIV/0!</v>
      </c>
      <c r="W41" s="2" t="e">
        <f t="shared" si="9"/>
        <v>#DIV/0!</v>
      </c>
    </row>
    <row r="42" spans="5:23" x14ac:dyDescent="0.25">
      <c r="E42" s="2">
        <f t="shared" si="0"/>
        <v>0</v>
      </c>
      <c r="H42" s="2" t="e">
        <f t="shared" si="1"/>
        <v>#DIV/0!</v>
      </c>
      <c r="I42" s="2" t="e">
        <f t="shared" si="2"/>
        <v>#DIV/0!</v>
      </c>
      <c r="K42" s="2" t="b">
        <f t="shared" si="3"/>
        <v>0</v>
      </c>
      <c r="M42" s="2" t="b">
        <f t="shared" si="4"/>
        <v>0</v>
      </c>
      <c r="O42" s="2" t="b">
        <f t="shared" si="5"/>
        <v>0</v>
      </c>
      <c r="Q42" s="2" t="b">
        <f t="shared" si="6"/>
        <v>0</v>
      </c>
      <c r="S42" s="2" t="b">
        <f t="shared" si="7"/>
        <v>0</v>
      </c>
      <c r="U42" s="2" t="b">
        <f t="shared" si="8"/>
        <v>0</v>
      </c>
      <c r="V42" s="2" t="e">
        <f t="shared" si="10"/>
        <v>#DIV/0!</v>
      </c>
      <c r="W42" s="2" t="e">
        <f t="shared" si="9"/>
        <v>#DIV/0!</v>
      </c>
    </row>
    <row r="43" spans="5:23" x14ac:dyDescent="0.25">
      <c r="E43" s="2">
        <f t="shared" si="0"/>
        <v>0</v>
      </c>
      <c r="H43" s="2" t="e">
        <f t="shared" si="1"/>
        <v>#DIV/0!</v>
      </c>
      <c r="I43" s="2" t="e">
        <f t="shared" si="2"/>
        <v>#DIV/0!</v>
      </c>
      <c r="K43" s="2" t="b">
        <f t="shared" si="3"/>
        <v>0</v>
      </c>
      <c r="M43" s="2" t="b">
        <f t="shared" si="4"/>
        <v>0</v>
      </c>
      <c r="O43" s="2" t="b">
        <f t="shared" si="5"/>
        <v>0</v>
      </c>
      <c r="Q43" s="2" t="b">
        <f t="shared" si="6"/>
        <v>0</v>
      </c>
      <c r="S43" s="2" t="b">
        <f t="shared" si="7"/>
        <v>0</v>
      </c>
      <c r="U43" s="2" t="b">
        <f t="shared" si="8"/>
        <v>0</v>
      </c>
      <c r="V43" s="2" t="e">
        <f t="shared" si="10"/>
        <v>#DIV/0!</v>
      </c>
      <c r="W43" s="2" t="e">
        <f t="shared" si="9"/>
        <v>#DIV/0!</v>
      </c>
    </row>
    <row r="44" spans="5:23" x14ac:dyDescent="0.25">
      <c r="E44" s="2">
        <f t="shared" si="0"/>
        <v>0</v>
      </c>
      <c r="H44" s="2" t="e">
        <f t="shared" si="1"/>
        <v>#DIV/0!</v>
      </c>
      <c r="I44" s="2" t="e">
        <f t="shared" si="2"/>
        <v>#DIV/0!</v>
      </c>
      <c r="K44" s="2" t="b">
        <f t="shared" si="3"/>
        <v>0</v>
      </c>
      <c r="M44" s="2" t="b">
        <f t="shared" si="4"/>
        <v>0</v>
      </c>
      <c r="O44" s="2" t="b">
        <f t="shared" si="5"/>
        <v>0</v>
      </c>
      <c r="Q44" s="2" t="b">
        <f t="shared" si="6"/>
        <v>0</v>
      </c>
      <c r="S44" s="2" t="b">
        <f t="shared" si="7"/>
        <v>0</v>
      </c>
      <c r="U44" s="2" t="b">
        <f t="shared" si="8"/>
        <v>0</v>
      </c>
      <c r="V44" s="2" t="e">
        <f t="shared" si="10"/>
        <v>#DIV/0!</v>
      </c>
      <c r="W44" s="2" t="e">
        <f t="shared" si="9"/>
        <v>#DIV/0!</v>
      </c>
    </row>
    <row r="45" spans="5:23" x14ac:dyDescent="0.25">
      <c r="E45" s="2">
        <f t="shared" si="0"/>
        <v>0</v>
      </c>
      <c r="H45" s="2" t="e">
        <f t="shared" si="1"/>
        <v>#DIV/0!</v>
      </c>
      <c r="I45" s="2" t="e">
        <f t="shared" si="2"/>
        <v>#DIV/0!</v>
      </c>
      <c r="K45" s="2" t="b">
        <f t="shared" si="3"/>
        <v>0</v>
      </c>
      <c r="M45" s="2" t="b">
        <f t="shared" si="4"/>
        <v>0</v>
      </c>
      <c r="O45" s="2" t="b">
        <f t="shared" si="5"/>
        <v>0</v>
      </c>
      <c r="Q45" s="2" t="b">
        <f t="shared" si="6"/>
        <v>0</v>
      </c>
      <c r="S45" s="2" t="b">
        <f t="shared" si="7"/>
        <v>0</v>
      </c>
      <c r="U45" s="2" t="b">
        <f t="shared" si="8"/>
        <v>0</v>
      </c>
      <c r="V45" s="2" t="e">
        <f t="shared" si="10"/>
        <v>#DIV/0!</v>
      </c>
      <c r="W45" s="2" t="e">
        <f t="shared" si="9"/>
        <v>#DIV/0!</v>
      </c>
    </row>
    <row r="46" spans="5:23" x14ac:dyDescent="0.25">
      <c r="E46" s="2">
        <f t="shared" si="0"/>
        <v>0</v>
      </c>
      <c r="H46" s="2" t="e">
        <f t="shared" si="1"/>
        <v>#DIV/0!</v>
      </c>
      <c r="I46" s="2" t="e">
        <f t="shared" si="2"/>
        <v>#DIV/0!</v>
      </c>
      <c r="K46" s="2" t="b">
        <f t="shared" si="3"/>
        <v>0</v>
      </c>
      <c r="M46" s="2" t="b">
        <f t="shared" si="4"/>
        <v>0</v>
      </c>
      <c r="O46" s="2" t="b">
        <f t="shared" si="5"/>
        <v>0</v>
      </c>
      <c r="Q46" s="2" t="b">
        <f t="shared" si="6"/>
        <v>0</v>
      </c>
      <c r="S46" s="2" t="b">
        <f t="shared" si="7"/>
        <v>0</v>
      </c>
      <c r="U46" s="2" t="b">
        <f t="shared" si="8"/>
        <v>0</v>
      </c>
      <c r="V46" s="2" t="e">
        <f t="shared" si="10"/>
        <v>#DIV/0!</v>
      </c>
      <c r="W46" s="2" t="e">
        <f t="shared" si="9"/>
        <v>#DIV/0!</v>
      </c>
    </row>
    <row r="47" spans="5:23" x14ac:dyDescent="0.25">
      <c r="E47" s="2">
        <f t="shared" si="0"/>
        <v>0</v>
      </c>
      <c r="H47" s="2" t="e">
        <f t="shared" si="1"/>
        <v>#DIV/0!</v>
      </c>
      <c r="I47" s="2" t="e">
        <f t="shared" si="2"/>
        <v>#DIV/0!</v>
      </c>
      <c r="K47" s="2" t="b">
        <f t="shared" si="3"/>
        <v>0</v>
      </c>
      <c r="M47" s="2" t="b">
        <f t="shared" si="4"/>
        <v>0</v>
      </c>
      <c r="O47" s="2" t="b">
        <f t="shared" si="5"/>
        <v>0</v>
      </c>
      <c r="Q47" s="2" t="b">
        <f t="shared" si="6"/>
        <v>0</v>
      </c>
      <c r="S47" s="2" t="b">
        <f t="shared" si="7"/>
        <v>0</v>
      </c>
      <c r="U47" s="2" t="b">
        <f t="shared" si="8"/>
        <v>0</v>
      </c>
      <c r="V47" s="2" t="e">
        <f t="shared" si="10"/>
        <v>#DIV/0!</v>
      </c>
      <c r="W47" s="2" t="e">
        <f t="shared" si="9"/>
        <v>#DIV/0!</v>
      </c>
    </row>
    <row r="48" spans="5:23" x14ac:dyDescent="0.25">
      <c r="E48" s="2">
        <f t="shared" si="0"/>
        <v>0</v>
      </c>
      <c r="H48" s="2" t="e">
        <f t="shared" si="1"/>
        <v>#DIV/0!</v>
      </c>
      <c r="I48" s="2" t="e">
        <f t="shared" si="2"/>
        <v>#DIV/0!</v>
      </c>
      <c r="K48" s="2" t="b">
        <f t="shared" si="3"/>
        <v>0</v>
      </c>
      <c r="M48" s="2" t="b">
        <f t="shared" si="4"/>
        <v>0</v>
      </c>
      <c r="O48" s="2" t="b">
        <f t="shared" si="5"/>
        <v>0</v>
      </c>
      <c r="Q48" s="2" t="b">
        <f t="shared" si="6"/>
        <v>0</v>
      </c>
      <c r="S48" s="2" t="b">
        <f t="shared" si="7"/>
        <v>0</v>
      </c>
      <c r="U48" s="2" t="b">
        <f t="shared" si="8"/>
        <v>0</v>
      </c>
      <c r="V48" s="2" t="e">
        <f t="shared" si="10"/>
        <v>#DIV/0!</v>
      </c>
      <c r="W48" s="2" t="e">
        <f t="shared" si="9"/>
        <v>#DIV/0!</v>
      </c>
    </row>
    <row r="49" spans="5:23" x14ac:dyDescent="0.25">
      <c r="E49" s="2">
        <f t="shared" si="0"/>
        <v>0</v>
      </c>
      <c r="H49" s="2" t="e">
        <f t="shared" si="1"/>
        <v>#DIV/0!</v>
      </c>
      <c r="I49" s="2" t="e">
        <f t="shared" si="2"/>
        <v>#DIV/0!</v>
      </c>
      <c r="K49" s="2" t="b">
        <f t="shared" si="3"/>
        <v>0</v>
      </c>
      <c r="M49" s="2" t="b">
        <f t="shared" si="4"/>
        <v>0</v>
      </c>
      <c r="O49" s="2" t="b">
        <f t="shared" si="5"/>
        <v>0</v>
      </c>
      <c r="Q49" s="2" t="b">
        <f t="shared" si="6"/>
        <v>0</v>
      </c>
      <c r="S49" s="2" t="b">
        <f t="shared" si="7"/>
        <v>0</v>
      </c>
      <c r="U49" s="2" t="b">
        <f t="shared" si="8"/>
        <v>0</v>
      </c>
      <c r="V49" s="2" t="e">
        <f t="shared" si="10"/>
        <v>#DIV/0!</v>
      </c>
      <c r="W49" s="2" t="e">
        <f t="shared" si="9"/>
        <v>#DIV/0!</v>
      </c>
    </row>
    <row r="50" spans="5:23" x14ac:dyDescent="0.25">
      <c r="E50" s="2">
        <f t="shared" si="0"/>
        <v>0</v>
      </c>
      <c r="H50" s="2" t="e">
        <f t="shared" si="1"/>
        <v>#DIV/0!</v>
      </c>
      <c r="I50" s="2" t="e">
        <f t="shared" si="2"/>
        <v>#DIV/0!</v>
      </c>
      <c r="K50" s="2" t="b">
        <f t="shared" si="3"/>
        <v>0</v>
      </c>
      <c r="M50" s="2" t="b">
        <f t="shared" si="4"/>
        <v>0</v>
      </c>
      <c r="O50" s="2" t="b">
        <f t="shared" si="5"/>
        <v>0</v>
      </c>
      <c r="Q50" s="2" t="b">
        <f t="shared" si="6"/>
        <v>0</v>
      </c>
      <c r="S50" s="2" t="b">
        <f t="shared" si="7"/>
        <v>0</v>
      </c>
      <c r="U50" s="2" t="b">
        <f t="shared" si="8"/>
        <v>0</v>
      </c>
      <c r="V50" s="2" t="e">
        <f t="shared" si="10"/>
        <v>#DIV/0!</v>
      </c>
      <c r="W50" s="2" t="e">
        <f t="shared" si="9"/>
        <v>#DIV/0!</v>
      </c>
    </row>
  </sheetData>
  <conditionalFormatting sqref="W2:W1048576">
    <cfRule type="containsText" dxfId="0" priority="1" operator="containsText" text="Alta">
      <formula>NOT(ISERROR(SEARCH("Alta",W2)))</formula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'Validaciones (NO ELIMINAR)'!$C$3:$C$5</xm:f>
          </x14:formula1>
          <xm:sqref>T2:T1048576</xm:sqref>
        </x14:dataValidation>
        <x14:dataValidation type="list" allowBlank="1" showInputMessage="1" showErrorMessage="1">
          <x14:formula1>
            <xm:f>'Validaciones (NO ELIMINAR)'!$B$3:$B$4</xm:f>
          </x14:formula1>
          <xm:sqref>B2:B1048576</xm:sqref>
        </x14:dataValidation>
        <x14:dataValidation type="list" allowBlank="1" showInputMessage="1" showErrorMessage="1">
          <x14:formula1>
            <xm:f>'Validaciones (NO ELIMINAR)'!$A$3:$A$4</xm:f>
          </x14:formula1>
          <xm:sqref>P2:P1048576 L2:L1048576 N2:N1048576 R2:R1048576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5"/>
  <sheetViews>
    <sheetView workbookViewId="0">
      <selection activeCell="C22" sqref="C22"/>
    </sheetView>
  </sheetViews>
  <sheetFormatPr baseColWidth="10" defaultRowHeight="15" x14ac:dyDescent="0.25"/>
  <cols>
    <col min="3" max="3" width="27.5703125" customWidth="1"/>
  </cols>
  <sheetData>
    <row r="3" spans="1:3" x14ac:dyDescent="0.25">
      <c r="A3" t="s">
        <v>15</v>
      </c>
      <c r="B3" t="s">
        <v>13</v>
      </c>
      <c r="C3" t="s">
        <v>18</v>
      </c>
    </row>
    <row r="4" spans="1:3" x14ac:dyDescent="0.25">
      <c r="A4" t="s">
        <v>16</v>
      </c>
      <c r="B4" t="s">
        <v>14</v>
      </c>
      <c r="C4" t="s">
        <v>19</v>
      </c>
    </row>
    <row r="5" spans="1:3" x14ac:dyDescent="0.25">
      <c r="C5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H1" sqref="H1"/>
    </sheetView>
  </sheetViews>
  <sheetFormatPr baseColWidth="10" defaultRowHeight="15" x14ac:dyDescent="0.25"/>
  <cols>
    <col min="7" max="7" width="0" hidden="1" customWidth="1"/>
    <col min="9" max="9" width="0" hidden="1" customWidth="1"/>
    <col min="11" max="11" width="0" hidden="1" customWidth="1"/>
  </cols>
  <sheetData>
    <row r="1" spans="1:13" ht="57" x14ac:dyDescent="0.25">
      <c r="A1" s="5" t="s">
        <v>23</v>
      </c>
      <c r="B1" s="5" t="s">
        <v>24</v>
      </c>
      <c r="C1" s="5" t="s">
        <v>25</v>
      </c>
      <c r="D1" s="5" t="s">
        <v>26</v>
      </c>
      <c r="E1" s="5" t="s">
        <v>27</v>
      </c>
      <c r="F1" s="5" t="s">
        <v>28</v>
      </c>
      <c r="G1" s="6" t="s">
        <v>28</v>
      </c>
      <c r="H1" s="5" t="s">
        <v>29</v>
      </c>
      <c r="I1" s="6" t="s">
        <v>29</v>
      </c>
      <c r="J1" s="5" t="s">
        <v>30</v>
      </c>
      <c r="K1" s="6" t="s">
        <v>30</v>
      </c>
      <c r="L1" s="5" t="s">
        <v>31</v>
      </c>
      <c r="M1" s="5" t="s">
        <v>32</v>
      </c>
    </row>
    <row r="2" spans="1:13" x14ac:dyDescent="0.25">
      <c r="A2" s="7" t="s">
        <v>14</v>
      </c>
      <c r="B2" s="7">
        <v>45</v>
      </c>
      <c r="C2" s="7">
        <v>120</v>
      </c>
      <c r="D2" s="7">
        <v>200</v>
      </c>
      <c r="E2" s="7">
        <v>85</v>
      </c>
      <c r="F2" s="7" t="s">
        <v>16</v>
      </c>
      <c r="G2" s="7">
        <f>IF(AND(A2="F",F2="SI"),2.82263,IF(AND(A2="F",F2="NO"),2.76157,IF(AND(A2="M",F2="SI"),1.99881,IF(AND(A2="M",F2="NO"),1.93303))))</f>
        <v>1.93303</v>
      </c>
      <c r="H2" s="7" t="s">
        <v>15</v>
      </c>
      <c r="I2" s="7">
        <f>IF(AND(A2="F",H2="SI"),0.52873,IF(AND(A2="F",H2="NO"),0,IF(AND(A2="M",H2="SI"),0.65451,IF(AND(A2="M",H2="NO"),0))))</f>
        <v>0.65451000000000004</v>
      </c>
      <c r="J2" s="7" t="s">
        <v>15</v>
      </c>
      <c r="K2" s="2">
        <f>IF(AND(A2="F",J2="SI"),0.69154,IF(AND(A2="F",J2="NO"),0,IF(AND(A2="M",J2="SI"),0.57367,IF(AND(A2="M",J2="NO"),0))))</f>
        <v>0.57367000000000001</v>
      </c>
      <c r="L2" s="8">
        <f>IF(A2="F",2.32888*LN(B2)+1.20904*LN(D2)-0.70833*LN(E2)+G2*LN(C2)+I2+K2-26.1931,IF(A2="M",3.06117*LN(B2)+1.1237*LN(D2)-0.93263*LN(E2)+G2*LN(C2)+I2+K2-23.9802))</f>
        <v>-3.4444439190348675E-2</v>
      </c>
      <c r="M2" s="8">
        <f>IF(A2="F",100*(1-0.95012^EXP(L2)),IF(A2="M",100*(1-0.88936^EXP(L2))))</f>
        <v>10.710226229614195</v>
      </c>
    </row>
    <row r="3" spans="1:13" x14ac:dyDescent="0.25">
      <c r="A3" s="7" t="s">
        <v>13</v>
      </c>
      <c r="B3" s="7">
        <v>45</v>
      </c>
      <c r="C3" s="7">
        <v>110</v>
      </c>
      <c r="D3" s="7">
        <v>200</v>
      </c>
      <c r="E3" s="7">
        <v>40</v>
      </c>
      <c r="F3" s="7" t="s">
        <v>16</v>
      </c>
      <c r="G3" s="7">
        <f t="shared" ref="G3:G50" si="0">IF(AND(A3="F",F3="SI"),2.82263,IF(AND(A3="F",F3="NO"),2.76157,IF(AND(A3="M",F3="SI"),1.99881,IF(AND(A3="M",F3="NO"),1.93303))))</f>
        <v>2.7615699999999999</v>
      </c>
      <c r="H3" s="7" t="s">
        <v>15</v>
      </c>
      <c r="I3" s="7">
        <f t="shared" ref="I3:I50" si="1">IF(AND(A3="F",H3="SI"),0.52873,IF(AND(A3="F",H3="NO"),0,IF(AND(A3="M",H3="SI"),0.65451,IF(AND(A3="M",H3="NO"),0))))</f>
        <v>0.52873000000000003</v>
      </c>
      <c r="J3" s="7" t="s">
        <v>15</v>
      </c>
      <c r="K3" s="2">
        <f t="shared" ref="K3:K50" si="2">IF(AND(A3="F",J3="SI"),0.69154,IF(AND(A3="F",J3="NO"),0,IF(AND(A3="M",J3="SI"),0.57367,IF(AND(A3="M",J3="NO"),0))))</f>
        <v>0.69154000000000004</v>
      </c>
      <c r="L3" s="8">
        <f t="shared" ref="L3:L50" si="3">IF(A3="F",2.32888*LN(B3)+1.20904*LN(D3)-0.70833*LN(E3)+G3*LN(C3)+I3+K3-26.1931,IF(A3="M",3.06117*LN(B3)+1.1237*LN(D3)-0.93263*LN(E3)+G3*LN(C3)+I3+K3-23.9802))</f>
        <v>0.66606934805637508</v>
      </c>
      <c r="M3" s="8">
        <f t="shared" ref="M3:M50" si="4">IF(A3="F",100*(1-0.95012^EXP(L3)),IF(A3="M",100*(1-0.88936^EXP(L3))))</f>
        <v>9.4800729139019815</v>
      </c>
    </row>
    <row r="4" spans="1:13" x14ac:dyDescent="0.25">
      <c r="A4" s="7" t="s">
        <v>13</v>
      </c>
      <c r="B4" s="7">
        <v>43</v>
      </c>
      <c r="C4" s="7">
        <v>100</v>
      </c>
      <c r="D4" s="7">
        <v>205</v>
      </c>
      <c r="E4" s="7">
        <v>35</v>
      </c>
      <c r="F4" s="7" t="s">
        <v>15</v>
      </c>
      <c r="G4" s="7">
        <f t="shared" si="0"/>
        <v>2.8226300000000002</v>
      </c>
      <c r="H4" s="7" t="s">
        <v>16</v>
      </c>
      <c r="I4" s="7">
        <f t="shared" si="1"/>
        <v>0</v>
      </c>
      <c r="J4" s="7" t="s">
        <v>15</v>
      </c>
      <c r="K4" s="2">
        <f t="shared" si="2"/>
        <v>0.69154000000000004</v>
      </c>
      <c r="L4" s="8">
        <f t="shared" si="3"/>
        <v>0.17388754029469666</v>
      </c>
      <c r="M4" s="8">
        <f t="shared" si="4"/>
        <v>5.9068286176220948</v>
      </c>
    </row>
    <row r="5" spans="1:13" x14ac:dyDescent="0.25">
      <c r="A5" s="7" t="s">
        <v>14</v>
      </c>
      <c r="B5" s="7">
        <v>39</v>
      </c>
      <c r="C5" s="7">
        <v>105</v>
      </c>
      <c r="D5" s="7">
        <v>210</v>
      </c>
      <c r="E5" s="7">
        <v>42</v>
      </c>
      <c r="F5" s="7" t="s">
        <v>15</v>
      </c>
      <c r="G5" s="7">
        <f t="shared" si="0"/>
        <v>1.99881</v>
      </c>
      <c r="H5" s="7" t="s">
        <v>15</v>
      </c>
      <c r="I5" s="7">
        <f t="shared" si="1"/>
        <v>0.65451000000000004</v>
      </c>
      <c r="J5" s="7" t="s">
        <v>16</v>
      </c>
      <c r="K5" s="2">
        <f t="shared" si="2"/>
        <v>0</v>
      </c>
      <c r="L5" s="8">
        <f t="shared" si="3"/>
        <v>-0.28584059205135048</v>
      </c>
      <c r="M5" s="8">
        <f t="shared" si="4"/>
        <v>8.4332499391959299</v>
      </c>
    </row>
    <row r="6" spans="1:13" x14ac:dyDescent="0.25">
      <c r="A6" s="7"/>
      <c r="B6" s="7"/>
      <c r="C6" s="7"/>
      <c r="D6" s="9"/>
      <c r="E6" s="9"/>
      <c r="F6" s="7"/>
      <c r="G6" s="7" t="b">
        <f t="shared" si="0"/>
        <v>0</v>
      </c>
      <c r="H6" s="7"/>
      <c r="I6" s="7" t="b">
        <f t="shared" si="1"/>
        <v>0</v>
      </c>
      <c r="J6" s="7"/>
      <c r="K6" s="2" t="b">
        <f t="shared" si="2"/>
        <v>0</v>
      </c>
      <c r="L6" s="8" t="b">
        <f t="shared" si="3"/>
        <v>0</v>
      </c>
      <c r="M6" s="8" t="b">
        <f t="shared" si="4"/>
        <v>0</v>
      </c>
    </row>
    <row r="7" spans="1:13" x14ac:dyDescent="0.25">
      <c r="A7" s="7"/>
      <c r="B7" s="7"/>
      <c r="C7" s="7"/>
      <c r="D7" s="7"/>
      <c r="E7" s="7"/>
      <c r="F7" s="7"/>
      <c r="G7" s="7" t="b">
        <f t="shared" si="0"/>
        <v>0</v>
      </c>
      <c r="H7" s="7"/>
      <c r="I7" s="7" t="b">
        <f t="shared" si="1"/>
        <v>0</v>
      </c>
      <c r="J7" s="7"/>
      <c r="K7" s="2" t="b">
        <f t="shared" si="2"/>
        <v>0</v>
      </c>
      <c r="L7" s="8" t="b">
        <f t="shared" si="3"/>
        <v>0</v>
      </c>
      <c r="M7" s="8" t="b">
        <f t="shared" si="4"/>
        <v>0</v>
      </c>
    </row>
    <row r="8" spans="1:13" x14ac:dyDescent="0.25">
      <c r="A8" s="7"/>
      <c r="B8" s="7"/>
      <c r="C8" s="7"/>
      <c r="D8" s="7"/>
      <c r="E8" s="7"/>
      <c r="F8" s="7"/>
      <c r="G8" s="7" t="b">
        <f t="shared" si="0"/>
        <v>0</v>
      </c>
      <c r="H8" s="7"/>
      <c r="I8" s="7" t="b">
        <f t="shared" si="1"/>
        <v>0</v>
      </c>
      <c r="J8" s="7"/>
      <c r="K8" s="2" t="b">
        <f t="shared" si="2"/>
        <v>0</v>
      </c>
      <c r="L8" s="8" t="b">
        <f t="shared" si="3"/>
        <v>0</v>
      </c>
      <c r="M8" s="8" t="b">
        <f t="shared" si="4"/>
        <v>0</v>
      </c>
    </row>
    <row r="9" spans="1:13" x14ac:dyDescent="0.25">
      <c r="A9" s="7"/>
      <c r="B9" s="7"/>
      <c r="C9" s="7"/>
      <c r="D9" s="7"/>
      <c r="E9" s="7"/>
      <c r="F9" s="7"/>
      <c r="G9" s="7" t="b">
        <f t="shared" si="0"/>
        <v>0</v>
      </c>
      <c r="H9" s="7"/>
      <c r="I9" s="7" t="b">
        <f t="shared" si="1"/>
        <v>0</v>
      </c>
      <c r="J9" s="7"/>
      <c r="K9" s="2" t="b">
        <f t="shared" si="2"/>
        <v>0</v>
      </c>
      <c r="L9" s="8" t="b">
        <f t="shared" si="3"/>
        <v>0</v>
      </c>
      <c r="M9" s="8" t="b">
        <f t="shared" si="4"/>
        <v>0</v>
      </c>
    </row>
    <row r="10" spans="1:13" x14ac:dyDescent="0.25">
      <c r="A10" s="7"/>
      <c r="B10" s="7"/>
      <c r="C10" s="7"/>
      <c r="D10" s="7"/>
      <c r="E10" s="7"/>
      <c r="F10" s="7"/>
      <c r="G10" s="7" t="b">
        <f t="shared" si="0"/>
        <v>0</v>
      </c>
      <c r="H10" s="7"/>
      <c r="I10" s="7" t="b">
        <f t="shared" si="1"/>
        <v>0</v>
      </c>
      <c r="J10" s="7"/>
      <c r="K10" s="2" t="b">
        <f t="shared" si="2"/>
        <v>0</v>
      </c>
      <c r="L10" s="8" t="b">
        <f t="shared" si="3"/>
        <v>0</v>
      </c>
      <c r="M10" s="8" t="b">
        <f t="shared" si="4"/>
        <v>0</v>
      </c>
    </row>
    <row r="11" spans="1:13" x14ac:dyDescent="0.25">
      <c r="A11" s="7"/>
      <c r="B11" s="7"/>
      <c r="C11" s="7"/>
      <c r="D11" s="7"/>
      <c r="E11" s="7"/>
      <c r="F11" s="7"/>
      <c r="G11" s="7" t="b">
        <f t="shared" si="0"/>
        <v>0</v>
      </c>
      <c r="H11" s="7"/>
      <c r="I11" s="7" t="b">
        <f t="shared" si="1"/>
        <v>0</v>
      </c>
      <c r="J11" s="7"/>
      <c r="K11" s="2" t="b">
        <f t="shared" si="2"/>
        <v>0</v>
      </c>
      <c r="L11" s="8" t="b">
        <f t="shared" si="3"/>
        <v>0</v>
      </c>
      <c r="M11" s="8" t="b">
        <f t="shared" si="4"/>
        <v>0</v>
      </c>
    </row>
    <row r="12" spans="1:13" x14ac:dyDescent="0.25">
      <c r="A12" s="7"/>
      <c r="B12" s="7"/>
      <c r="C12" s="7"/>
      <c r="D12" s="7"/>
      <c r="E12" s="7"/>
      <c r="F12" s="7"/>
      <c r="G12" s="7" t="b">
        <f t="shared" si="0"/>
        <v>0</v>
      </c>
      <c r="H12" s="7"/>
      <c r="I12" s="7" t="b">
        <f t="shared" si="1"/>
        <v>0</v>
      </c>
      <c r="J12" s="7"/>
      <c r="K12" s="2" t="b">
        <f t="shared" si="2"/>
        <v>0</v>
      </c>
      <c r="L12" s="8" t="b">
        <f t="shared" si="3"/>
        <v>0</v>
      </c>
      <c r="M12" s="8" t="b">
        <f t="shared" si="4"/>
        <v>0</v>
      </c>
    </row>
    <row r="13" spans="1:13" x14ac:dyDescent="0.25">
      <c r="A13" s="7"/>
      <c r="B13" s="7"/>
      <c r="C13" s="7"/>
      <c r="D13" s="7"/>
      <c r="E13" s="7"/>
      <c r="F13" s="7"/>
      <c r="G13" s="7" t="b">
        <f t="shared" si="0"/>
        <v>0</v>
      </c>
      <c r="H13" s="7"/>
      <c r="I13" s="7" t="b">
        <f t="shared" si="1"/>
        <v>0</v>
      </c>
      <c r="J13" s="7"/>
      <c r="K13" s="2" t="b">
        <f t="shared" si="2"/>
        <v>0</v>
      </c>
      <c r="L13" s="8" t="b">
        <f t="shared" si="3"/>
        <v>0</v>
      </c>
      <c r="M13" s="8" t="b">
        <f t="shared" si="4"/>
        <v>0</v>
      </c>
    </row>
    <row r="14" spans="1:13" x14ac:dyDescent="0.25">
      <c r="A14" s="7"/>
      <c r="B14" s="7"/>
      <c r="C14" s="7"/>
      <c r="D14" s="7"/>
      <c r="E14" s="7"/>
      <c r="F14" s="7"/>
      <c r="G14" s="7" t="b">
        <f t="shared" si="0"/>
        <v>0</v>
      </c>
      <c r="H14" s="7"/>
      <c r="I14" s="7" t="b">
        <f t="shared" si="1"/>
        <v>0</v>
      </c>
      <c r="J14" s="7"/>
      <c r="K14" s="2" t="b">
        <f t="shared" si="2"/>
        <v>0</v>
      </c>
      <c r="L14" s="8" t="b">
        <f t="shared" si="3"/>
        <v>0</v>
      </c>
      <c r="M14" s="8" t="b">
        <f t="shared" si="4"/>
        <v>0</v>
      </c>
    </row>
    <row r="15" spans="1:13" x14ac:dyDescent="0.25">
      <c r="A15" s="7"/>
      <c r="B15" s="7"/>
      <c r="C15" s="7"/>
      <c r="D15" s="7"/>
      <c r="E15" s="7"/>
      <c r="F15" s="7"/>
      <c r="G15" s="7" t="b">
        <f t="shared" si="0"/>
        <v>0</v>
      </c>
      <c r="H15" s="7"/>
      <c r="I15" s="7" t="b">
        <f t="shared" si="1"/>
        <v>0</v>
      </c>
      <c r="J15" s="7"/>
      <c r="K15" s="2" t="b">
        <f t="shared" si="2"/>
        <v>0</v>
      </c>
      <c r="L15" s="8" t="b">
        <f t="shared" si="3"/>
        <v>0</v>
      </c>
      <c r="M15" s="8" t="b">
        <f t="shared" si="4"/>
        <v>0</v>
      </c>
    </row>
    <row r="16" spans="1:13" x14ac:dyDescent="0.25">
      <c r="A16" s="7"/>
      <c r="B16" s="7"/>
      <c r="C16" s="7"/>
      <c r="D16" s="7"/>
      <c r="E16" s="7"/>
      <c r="F16" s="7"/>
      <c r="G16" s="7" t="b">
        <f t="shared" si="0"/>
        <v>0</v>
      </c>
      <c r="H16" s="7"/>
      <c r="I16" s="7" t="b">
        <f t="shared" si="1"/>
        <v>0</v>
      </c>
      <c r="J16" s="7"/>
      <c r="K16" s="2" t="b">
        <f t="shared" si="2"/>
        <v>0</v>
      </c>
      <c r="L16" s="8" t="b">
        <f t="shared" si="3"/>
        <v>0</v>
      </c>
      <c r="M16" s="8" t="b">
        <f t="shared" si="4"/>
        <v>0</v>
      </c>
    </row>
    <row r="17" spans="1:13" x14ac:dyDescent="0.25">
      <c r="A17" s="7"/>
      <c r="B17" s="7"/>
      <c r="C17" s="7"/>
      <c r="D17" s="7"/>
      <c r="E17" s="7"/>
      <c r="F17" s="7"/>
      <c r="G17" s="7" t="b">
        <f t="shared" si="0"/>
        <v>0</v>
      </c>
      <c r="H17" s="7"/>
      <c r="I17" s="7" t="b">
        <f t="shared" si="1"/>
        <v>0</v>
      </c>
      <c r="J17" s="7"/>
      <c r="K17" s="2" t="b">
        <f t="shared" si="2"/>
        <v>0</v>
      </c>
      <c r="L17" s="8" t="b">
        <f t="shared" si="3"/>
        <v>0</v>
      </c>
      <c r="M17" s="8" t="b">
        <f t="shared" si="4"/>
        <v>0</v>
      </c>
    </row>
    <row r="18" spans="1:13" x14ac:dyDescent="0.25">
      <c r="A18" s="7"/>
      <c r="B18" s="7"/>
      <c r="C18" s="7"/>
      <c r="D18" s="7"/>
      <c r="E18" s="7"/>
      <c r="F18" s="7"/>
      <c r="G18" s="7" t="b">
        <f t="shared" si="0"/>
        <v>0</v>
      </c>
      <c r="H18" s="7"/>
      <c r="I18" s="7" t="b">
        <f t="shared" si="1"/>
        <v>0</v>
      </c>
      <c r="J18" s="7"/>
      <c r="K18" s="2" t="b">
        <f t="shared" si="2"/>
        <v>0</v>
      </c>
      <c r="L18" s="8" t="b">
        <f t="shared" si="3"/>
        <v>0</v>
      </c>
      <c r="M18" s="8" t="b">
        <f t="shared" si="4"/>
        <v>0</v>
      </c>
    </row>
    <row r="19" spans="1:13" x14ac:dyDescent="0.25">
      <c r="A19" s="7"/>
      <c r="B19" s="7"/>
      <c r="C19" s="7"/>
      <c r="D19" s="7"/>
      <c r="E19" s="7"/>
      <c r="F19" s="7"/>
      <c r="G19" s="7" t="b">
        <f t="shared" si="0"/>
        <v>0</v>
      </c>
      <c r="H19" s="7"/>
      <c r="I19" s="7" t="b">
        <f t="shared" si="1"/>
        <v>0</v>
      </c>
      <c r="J19" s="7"/>
      <c r="K19" s="2" t="b">
        <f t="shared" si="2"/>
        <v>0</v>
      </c>
      <c r="L19" s="8" t="b">
        <f t="shared" si="3"/>
        <v>0</v>
      </c>
      <c r="M19" s="8" t="b">
        <f t="shared" si="4"/>
        <v>0</v>
      </c>
    </row>
    <row r="20" spans="1:13" x14ac:dyDescent="0.25">
      <c r="A20" s="7"/>
      <c r="B20" s="7"/>
      <c r="C20" s="7"/>
      <c r="D20" s="7"/>
      <c r="E20" s="7"/>
      <c r="F20" s="7"/>
      <c r="G20" s="7" t="b">
        <f t="shared" si="0"/>
        <v>0</v>
      </c>
      <c r="H20" s="7"/>
      <c r="I20" s="7" t="b">
        <f t="shared" si="1"/>
        <v>0</v>
      </c>
      <c r="J20" s="7"/>
      <c r="K20" s="2" t="b">
        <f t="shared" si="2"/>
        <v>0</v>
      </c>
      <c r="L20" s="8" t="b">
        <f t="shared" si="3"/>
        <v>0</v>
      </c>
      <c r="M20" s="8" t="b">
        <f t="shared" si="4"/>
        <v>0</v>
      </c>
    </row>
    <row r="21" spans="1:13" x14ac:dyDescent="0.25">
      <c r="A21" s="7"/>
      <c r="B21" s="7"/>
      <c r="C21" s="7"/>
      <c r="D21" s="7"/>
      <c r="E21" s="7"/>
      <c r="F21" s="7"/>
      <c r="G21" s="7" t="b">
        <f t="shared" si="0"/>
        <v>0</v>
      </c>
      <c r="H21" s="7"/>
      <c r="I21" s="7" t="b">
        <f t="shared" si="1"/>
        <v>0</v>
      </c>
      <c r="J21" s="7"/>
      <c r="K21" s="2" t="b">
        <f t="shared" si="2"/>
        <v>0</v>
      </c>
      <c r="L21" s="8" t="b">
        <f t="shared" si="3"/>
        <v>0</v>
      </c>
      <c r="M21" s="8" t="b">
        <f t="shared" si="4"/>
        <v>0</v>
      </c>
    </row>
    <row r="22" spans="1:13" x14ac:dyDescent="0.25">
      <c r="A22" s="7"/>
      <c r="B22" s="7"/>
      <c r="C22" s="7"/>
      <c r="D22" s="7"/>
      <c r="E22" s="7"/>
      <c r="F22" s="7"/>
      <c r="G22" s="7" t="b">
        <f t="shared" si="0"/>
        <v>0</v>
      </c>
      <c r="H22" s="7"/>
      <c r="I22" s="7" t="b">
        <f t="shared" si="1"/>
        <v>0</v>
      </c>
      <c r="J22" s="7"/>
      <c r="K22" s="2" t="b">
        <f t="shared" si="2"/>
        <v>0</v>
      </c>
      <c r="L22" s="8" t="b">
        <f t="shared" si="3"/>
        <v>0</v>
      </c>
      <c r="M22" s="8" t="b">
        <f t="shared" si="4"/>
        <v>0</v>
      </c>
    </row>
    <row r="23" spans="1:13" x14ac:dyDescent="0.25">
      <c r="A23" s="7"/>
      <c r="B23" s="7"/>
      <c r="C23" s="7"/>
      <c r="D23" s="7"/>
      <c r="E23" s="7"/>
      <c r="F23" s="7"/>
      <c r="G23" s="7" t="b">
        <f t="shared" si="0"/>
        <v>0</v>
      </c>
      <c r="H23" s="7"/>
      <c r="I23" s="7" t="b">
        <f t="shared" si="1"/>
        <v>0</v>
      </c>
      <c r="J23" s="7"/>
      <c r="K23" s="2" t="b">
        <f t="shared" si="2"/>
        <v>0</v>
      </c>
      <c r="L23" s="8" t="b">
        <f t="shared" si="3"/>
        <v>0</v>
      </c>
      <c r="M23" s="8" t="b">
        <f t="shared" si="4"/>
        <v>0</v>
      </c>
    </row>
    <row r="24" spans="1:13" x14ac:dyDescent="0.25">
      <c r="A24" s="7"/>
      <c r="B24" s="7"/>
      <c r="C24" s="7"/>
      <c r="D24" s="7"/>
      <c r="E24" s="7"/>
      <c r="F24" s="7"/>
      <c r="G24" s="7" t="b">
        <f t="shared" si="0"/>
        <v>0</v>
      </c>
      <c r="H24" s="7"/>
      <c r="I24" s="7" t="b">
        <f t="shared" si="1"/>
        <v>0</v>
      </c>
      <c r="J24" s="7"/>
      <c r="K24" s="2" t="b">
        <f t="shared" si="2"/>
        <v>0</v>
      </c>
      <c r="L24" s="8" t="b">
        <f t="shared" si="3"/>
        <v>0</v>
      </c>
      <c r="M24" s="8" t="b">
        <f t="shared" si="4"/>
        <v>0</v>
      </c>
    </row>
    <row r="25" spans="1:13" x14ac:dyDescent="0.25">
      <c r="A25" s="7"/>
      <c r="B25" s="7"/>
      <c r="C25" s="7"/>
      <c r="D25" s="7"/>
      <c r="E25" s="7"/>
      <c r="F25" s="7"/>
      <c r="G25" s="7" t="b">
        <f t="shared" si="0"/>
        <v>0</v>
      </c>
      <c r="H25" s="7"/>
      <c r="I25" s="7" t="b">
        <f t="shared" si="1"/>
        <v>0</v>
      </c>
      <c r="J25" s="7"/>
      <c r="K25" s="2" t="b">
        <f t="shared" si="2"/>
        <v>0</v>
      </c>
      <c r="L25" s="8" t="b">
        <f t="shared" si="3"/>
        <v>0</v>
      </c>
      <c r="M25" s="8" t="b">
        <f t="shared" si="4"/>
        <v>0</v>
      </c>
    </row>
    <row r="26" spans="1:13" x14ac:dyDescent="0.25">
      <c r="A26" s="7"/>
      <c r="B26" s="7"/>
      <c r="C26" s="7"/>
      <c r="D26" s="7"/>
      <c r="E26" s="7"/>
      <c r="F26" s="7"/>
      <c r="G26" s="7" t="b">
        <f t="shared" si="0"/>
        <v>0</v>
      </c>
      <c r="H26" s="7"/>
      <c r="I26" s="7" t="b">
        <f t="shared" si="1"/>
        <v>0</v>
      </c>
      <c r="J26" s="7"/>
      <c r="K26" s="2" t="b">
        <f t="shared" si="2"/>
        <v>0</v>
      </c>
      <c r="L26" s="8" t="b">
        <f t="shared" si="3"/>
        <v>0</v>
      </c>
      <c r="M26" s="8" t="b">
        <f t="shared" si="4"/>
        <v>0</v>
      </c>
    </row>
    <row r="27" spans="1:13" x14ac:dyDescent="0.25">
      <c r="A27" s="7"/>
      <c r="B27" s="7"/>
      <c r="C27" s="7"/>
      <c r="D27" s="7"/>
      <c r="E27" s="7"/>
      <c r="F27" s="7"/>
      <c r="G27" s="7" t="b">
        <f t="shared" si="0"/>
        <v>0</v>
      </c>
      <c r="H27" s="7"/>
      <c r="I27" s="7" t="b">
        <f t="shared" si="1"/>
        <v>0</v>
      </c>
      <c r="J27" s="7"/>
      <c r="K27" s="2" t="b">
        <f t="shared" si="2"/>
        <v>0</v>
      </c>
      <c r="L27" s="8" t="b">
        <f t="shared" si="3"/>
        <v>0</v>
      </c>
      <c r="M27" s="8" t="b">
        <f t="shared" si="4"/>
        <v>0</v>
      </c>
    </row>
    <row r="28" spans="1:13" x14ac:dyDescent="0.25">
      <c r="A28" s="7"/>
      <c r="B28" s="7"/>
      <c r="C28" s="7"/>
      <c r="D28" s="7"/>
      <c r="E28" s="7"/>
      <c r="F28" s="7"/>
      <c r="G28" s="7" t="b">
        <f t="shared" si="0"/>
        <v>0</v>
      </c>
      <c r="H28" s="7"/>
      <c r="I28" s="7" t="b">
        <f t="shared" si="1"/>
        <v>0</v>
      </c>
      <c r="J28" s="7"/>
      <c r="K28" s="2" t="b">
        <f t="shared" si="2"/>
        <v>0</v>
      </c>
      <c r="L28" s="8" t="b">
        <f t="shared" si="3"/>
        <v>0</v>
      </c>
      <c r="M28" s="8" t="b">
        <f t="shared" si="4"/>
        <v>0</v>
      </c>
    </row>
    <row r="29" spans="1:13" x14ac:dyDescent="0.25">
      <c r="A29" s="7"/>
      <c r="B29" s="7"/>
      <c r="C29" s="7"/>
      <c r="D29" s="7"/>
      <c r="E29" s="7"/>
      <c r="F29" s="7"/>
      <c r="G29" s="7" t="b">
        <f t="shared" si="0"/>
        <v>0</v>
      </c>
      <c r="H29" s="7"/>
      <c r="I29" s="7" t="b">
        <f t="shared" si="1"/>
        <v>0</v>
      </c>
      <c r="J29" s="7"/>
      <c r="K29" s="2" t="b">
        <f t="shared" si="2"/>
        <v>0</v>
      </c>
      <c r="L29" s="8" t="b">
        <f t="shared" si="3"/>
        <v>0</v>
      </c>
      <c r="M29" s="8" t="b">
        <f t="shared" si="4"/>
        <v>0</v>
      </c>
    </row>
    <row r="30" spans="1:13" x14ac:dyDescent="0.25">
      <c r="A30" s="7"/>
      <c r="B30" s="7"/>
      <c r="C30" s="7"/>
      <c r="D30" s="7"/>
      <c r="E30" s="7"/>
      <c r="F30" s="7"/>
      <c r="G30" s="7" t="b">
        <f t="shared" si="0"/>
        <v>0</v>
      </c>
      <c r="H30" s="7"/>
      <c r="I30" s="7" t="b">
        <f t="shared" si="1"/>
        <v>0</v>
      </c>
      <c r="J30" s="7"/>
      <c r="K30" s="2" t="b">
        <f t="shared" si="2"/>
        <v>0</v>
      </c>
      <c r="L30" s="8" t="b">
        <f t="shared" si="3"/>
        <v>0</v>
      </c>
      <c r="M30" s="8" t="b">
        <f t="shared" si="4"/>
        <v>0</v>
      </c>
    </row>
    <row r="31" spans="1:13" x14ac:dyDescent="0.25">
      <c r="A31" s="7"/>
      <c r="B31" s="7"/>
      <c r="C31" s="7"/>
      <c r="D31" s="7"/>
      <c r="E31" s="7"/>
      <c r="F31" s="7"/>
      <c r="G31" s="7" t="b">
        <f t="shared" si="0"/>
        <v>0</v>
      </c>
      <c r="H31" s="7"/>
      <c r="I31" s="7" t="b">
        <f t="shared" si="1"/>
        <v>0</v>
      </c>
      <c r="J31" s="7"/>
      <c r="K31" s="2" t="b">
        <f t="shared" si="2"/>
        <v>0</v>
      </c>
      <c r="L31" s="8" t="b">
        <f t="shared" si="3"/>
        <v>0</v>
      </c>
      <c r="M31" s="8" t="b">
        <f t="shared" si="4"/>
        <v>0</v>
      </c>
    </row>
    <row r="32" spans="1:13" x14ac:dyDescent="0.25">
      <c r="A32" s="7"/>
      <c r="B32" s="7"/>
      <c r="C32" s="7"/>
      <c r="D32" s="7"/>
      <c r="E32" s="7"/>
      <c r="F32" s="7"/>
      <c r="G32" s="7" t="b">
        <f t="shared" si="0"/>
        <v>0</v>
      </c>
      <c r="H32" s="7"/>
      <c r="I32" s="7" t="b">
        <f t="shared" si="1"/>
        <v>0</v>
      </c>
      <c r="J32" s="7"/>
      <c r="K32" s="2" t="b">
        <f t="shared" si="2"/>
        <v>0</v>
      </c>
      <c r="L32" s="8" t="b">
        <f t="shared" si="3"/>
        <v>0</v>
      </c>
      <c r="M32" s="8" t="b">
        <f t="shared" si="4"/>
        <v>0</v>
      </c>
    </row>
    <row r="33" spans="1:13" x14ac:dyDescent="0.25">
      <c r="A33" s="7"/>
      <c r="B33" s="7"/>
      <c r="C33" s="7"/>
      <c r="D33" s="7"/>
      <c r="E33" s="7"/>
      <c r="F33" s="7"/>
      <c r="G33" s="7" t="b">
        <f t="shared" si="0"/>
        <v>0</v>
      </c>
      <c r="H33" s="7"/>
      <c r="I33" s="7" t="b">
        <f t="shared" si="1"/>
        <v>0</v>
      </c>
      <c r="J33" s="7"/>
      <c r="K33" s="2" t="b">
        <f t="shared" si="2"/>
        <v>0</v>
      </c>
      <c r="L33" s="8" t="b">
        <f t="shared" si="3"/>
        <v>0</v>
      </c>
      <c r="M33" s="8" t="b">
        <f t="shared" si="4"/>
        <v>0</v>
      </c>
    </row>
    <row r="34" spans="1:13" x14ac:dyDescent="0.25">
      <c r="A34" s="7"/>
      <c r="B34" s="7"/>
      <c r="C34" s="7"/>
      <c r="D34" s="7"/>
      <c r="E34" s="7"/>
      <c r="F34" s="7"/>
      <c r="G34" s="7" t="b">
        <f t="shared" si="0"/>
        <v>0</v>
      </c>
      <c r="H34" s="7"/>
      <c r="I34" s="7" t="b">
        <f t="shared" si="1"/>
        <v>0</v>
      </c>
      <c r="J34" s="7"/>
      <c r="K34" s="2" t="b">
        <f t="shared" si="2"/>
        <v>0</v>
      </c>
      <c r="L34" s="8" t="b">
        <f t="shared" si="3"/>
        <v>0</v>
      </c>
      <c r="M34" s="8" t="b">
        <f t="shared" si="4"/>
        <v>0</v>
      </c>
    </row>
    <row r="35" spans="1:13" x14ac:dyDescent="0.25">
      <c r="A35" s="7"/>
      <c r="B35" s="7"/>
      <c r="C35" s="7"/>
      <c r="D35" s="7"/>
      <c r="E35" s="7"/>
      <c r="F35" s="7"/>
      <c r="G35" s="7" t="b">
        <f t="shared" si="0"/>
        <v>0</v>
      </c>
      <c r="H35" s="7"/>
      <c r="I35" s="7" t="b">
        <f t="shared" si="1"/>
        <v>0</v>
      </c>
      <c r="J35" s="7"/>
      <c r="K35" s="2" t="b">
        <f t="shared" si="2"/>
        <v>0</v>
      </c>
      <c r="L35" s="8" t="b">
        <f t="shared" si="3"/>
        <v>0</v>
      </c>
      <c r="M35" s="8" t="b">
        <f t="shared" si="4"/>
        <v>0</v>
      </c>
    </row>
    <row r="36" spans="1:13" x14ac:dyDescent="0.25">
      <c r="A36" s="7"/>
      <c r="B36" s="7"/>
      <c r="C36" s="7"/>
      <c r="D36" s="7"/>
      <c r="E36" s="7"/>
      <c r="F36" s="7"/>
      <c r="G36" s="7" t="b">
        <f t="shared" si="0"/>
        <v>0</v>
      </c>
      <c r="H36" s="7"/>
      <c r="I36" s="7" t="b">
        <f t="shared" si="1"/>
        <v>0</v>
      </c>
      <c r="J36" s="7"/>
      <c r="K36" s="2" t="b">
        <f t="shared" si="2"/>
        <v>0</v>
      </c>
      <c r="L36" s="8" t="b">
        <f t="shared" si="3"/>
        <v>0</v>
      </c>
      <c r="M36" s="8" t="b">
        <f t="shared" si="4"/>
        <v>0</v>
      </c>
    </row>
    <row r="37" spans="1:13" x14ac:dyDescent="0.25">
      <c r="A37" s="7"/>
      <c r="B37" s="7"/>
      <c r="C37" s="7"/>
      <c r="D37" s="7"/>
      <c r="E37" s="7"/>
      <c r="F37" s="7"/>
      <c r="G37" s="7" t="b">
        <f t="shared" si="0"/>
        <v>0</v>
      </c>
      <c r="H37" s="7"/>
      <c r="I37" s="7" t="b">
        <f t="shared" si="1"/>
        <v>0</v>
      </c>
      <c r="J37" s="7"/>
      <c r="K37" s="2" t="b">
        <f t="shared" si="2"/>
        <v>0</v>
      </c>
      <c r="L37" s="8" t="b">
        <f t="shared" si="3"/>
        <v>0</v>
      </c>
      <c r="M37" s="8" t="b">
        <f t="shared" si="4"/>
        <v>0</v>
      </c>
    </row>
    <row r="38" spans="1:13" x14ac:dyDescent="0.25">
      <c r="A38" s="7"/>
      <c r="B38" s="7"/>
      <c r="C38" s="7"/>
      <c r="D38" s="7"/>
      <c r="E38" s="7"/>
      <c r="F38" s="7"/>
      <c r="G38" s="7" t="b">
        <f t="shared" si="0"/>
        <v>0</v>
      </c>
      <c r="H38" s="7"/>
      <c r="I38" s="7" t="b">
        <f t="shared" si="1"/>
        <v>0</v>
      </c>
      <c r="J38" s="7"/>
      <c r="K38" s="2" t="b">
        <f t="shared" si="2"/>
        <v>0</v>
      </c>
      <c r="L38" s="8" t="b">
        <f t="shared" si="3"/>
        <v>0</v>
      </c>
      <c r="M38" s="8" t="b">
        <f t="shared" si="4"/>
        <v>0</v>
      </c>
    </row>
    <row r="39" spans="1:13" x14ac:dyDescent="0.25">
      <c r="A39" s="7"/>
      <c r="B39" s="7"/>
      <c r="C39" s="7"/>
      <c r="D39" s="7"/>
      <c r="E39" s="7"/>
      <c r="F39" s="7"/>
      <c r="G39" s="7" t="b">
        <f t="shared" si="0"/>
        <v>0</v>
      </c>
      <c r="H39" s="7"/>
      <c r="I39" s="7" t="b">
        <f t="shared" si="1"/>
        <v>0</v>
      </c>
      <c r="J39" s="7"/>
      <c r="K39" s="2" t="b">
        <f t="shared" si="2"/>
        <v>0</v>
      </c>
      <c r="L39" s="8" t="b">
        <f t="shared" si="3"/>
        <v>0</v>
      </c>
      <c r="M39" s="8" t="b">
        <f t="shared" si="4"/>
        <v>0</v>
      </c>
    </row>
    <row r="40" spans="1:13" x14ac:dyDescent="0.25">
      <c r="A40" s="7"/>
      <c r="B40" s="7"/>
      <c r="C40" s="7"/>
      <c r="D40" s="7"/>
      <c r="E40" s="7"/>
      <c r="F40" s="7"/>
      <c r="G40" s="7" t="b">
        <f t="shared" si="0"/>
        <v>0</v>
      </c>
      <c r="H40" s="7"/>
      <c r="I40" s="7" t="b">
        <f t="shared" si="1"/>
        <v>0</v>
      </c>
      <c r="J40" s="7"/>
      <c r="K40" s="2" t="b">
        <f t="shared" si="2"/>
        <v>0</v>
      </c>
      <c r="L40" s="8" t="b">
        <f t="shared" si="3"/>
        <v>0</v>
      </c>
      <c r="M40" s="8" t="b">
        <f t="shared" si="4"/>
        <v>0</v>
      </c>
    </row>
    <row r="41" spans="1:13" x14ac:dyDescent="0.25">
      <c r="A41" s="7"/>
      <c r="B41" s="7"/>
      <c r="C41" s="7"/>
      <c r="D41" s="7"/>
      <c r="E41" s="7"/>
      <c r="F41" s="7"/>
      <c r="G41" s="7" t="b">
        <f t="shared" si="0"/>
        <v>0</v>
      </c>
      <c r="H41" s="7"/>
      <c r="I41" s="7" t="b">
        <f t="shared" si="1"/>
        <v>0</v>
      </c>
      <c r="J41" s="7"/>
      <c r="K41" s="2" t="b">
        <f t="shared" si="2"/>
        <v>0</v>
      </c>
      <c r="L41" s="8" t="b">
        <f t="shared" si="3"/>
        <v>0</v>
      </c>
      <c r="M41" s="8" t="b">
        <f t="shared" si="4"/>
        <v>0</v>
      </c>
    </row>
    <row r="42" spans="1:13" x14ac:dyDescent="0.25">
      <c r="A42" s="7"/>
      <c r="B42" s="7"/>
      <c r="C42" s="7"/>
      <c r="D42" s="7"/>
      <c r="E42" s="7"/>
      <c r="F42" s="7"/>
      <c r="G42" s="7" t="b">
        <f t="shared" si="0"/>
        <v>0</v>
      </c>
      <c r="H42" s="7"/>
      <c r="I42" s="7" t="b">
        <f t="shared" si="1"/>
        <v>0</v>
      </c>
      <c r="J42" s="7"/>
      <c r="K42" s="2" t="b">
        <f t="shared" si="2"/>
        <v>0</v>
      </c>
      <c r="L42" s="8" t="b">
        <f t="shared" si="3"/>
        <v>0</v>
      </c>
      <c r="M42" s="8" t="b">
        <f t="shared" si="4"/>
        <v>0</v>
      </c>
    </row>
    <row r="43" spans="1:13" x14ac:dyDescent="0.25">
      <c r="A43" s="7"/>
      <c r="B43" s="7"/>
      <c r="C43" s="7"/>
      <c r="D43" s="7"/>
      <c r="E43" s="7"/>
      <c r="F43" s="7"/>
      <c r="G43" s="7" t="b">
        <f t="shared" si="0"/>
        <v>0</v>
      </c>
      <c r="H43" s="7"/>
      <c r="I43" s="7" t="b">
        <f t="shared" si="1"/>
        <v>0</v>
      </c>
      <c r="J43" s="7"/>
      <c r="K43" s="2" t="b">
        <f t="shared" si="2"/>
        <v>0</v>
      </c>
      <c r="L43" s="8" t="b">
        <f t="shared" si="3"/>
        <v>0</v>
      </c>
      <c r="M43" s="8" t="b">
        <f t="shared" si="4"/>
        <v>0</v>
      </c>
    </row>
    <row r="44" spans="1:13" x14ac:dyDescent="0.25">
      <c r="A44" s="7"/>
      <c r="B44" s="7"/>
      <c r="C44" s="7"/>
      <c r="D44" s="7"/>
      <c r="E44" s="7"/>
      <c r="F44" s="7"/>
      <c r="G44" s="7" t="b">
        <f t="shared" si="0"/>
        <v>0</v>
      </c>
      <c r="H44" s="7"/>
      <c r="I44" s="7" t="b">
        <f t="shared" si="1"/>
        <v>0</v>
      </c>
      <c r="J44" s="7"/>
      <c r="K44" s="2" t="b">
        <f t="shared" si="2"/>
        <v>0</v>
      </c>
      <c r="L44" s="8" t="b">
        <f t="shared" si="3"/>
        <v>0</v>
      </c>
      <c r="M44" s="8" t="b">
        <f t="shared" si="4"/>
        <v>0</v>
      </c>
    </row>
    <row r="45" spans="1:13" x14ac:dyDescent="0.25">
      <c r="A45" s="7"/>
      <c r="B45" s="7"/>
      <c r="C45" s="7"/>
      <c r="D45" s="7"/>
      <c r="E45" s="7"/>
      <c r="F45" s="7"/>
      <c r="G45" s="7" t="b">
        <f t="shared" si="0"/>
        <v>0</v>
      </c>
      <c r="H45" s="7"/>
      <c r="I45" s="7" t="b">
        <f t="shared" si="1"/>
        <v>0</v>
      </c>
      <c r="J45" s="7"/>
      <c r="K45" s="2" t="b">
        <f t="shared" si="2"/>
        <v>0</v>
      </c>
      <c r="L45" s="8" t="b">
        <f t="shared" si="3"/>
        <v>0</v>
      </c>
      <c r="M45" s="8" t="b">
        <f t="shared" si="4"/>
        <v>0</v>
      </c>
    </row>
    <row r="46" spans="1:13" x14ac:dyDescent="0.25">
      <c r="A46" s="7"/>
      <c r="B46" s="7"/>
      <c r="C46" s="7"/>
      <c r="D46" s="7"/>
      <c r="E46" s="7"/>
      <c r="F46" s="7"/>
      <c r="G46" s="7" t="b">
        <f t="shared" si="0"/>
        <v>0</v>
      </c>
      <c r="H46" s="7"/>
      <c r="I46" s="7" t="b">
        <f t="shared" si="1"/>
        <v>0</v>
      </c>
      <c r="J46" s="7"/>
      <c r="K46" s="2" t="b">
        <f t="shared" si="2"/>
        <v>0</v>
      </c>
      <c r="L46" s="8" t="b">
        <f t="shared" si="3"/>
        <v>0</v>
      </c>
      <c r="M46" s="8" t="b">
        <f t="shared" si="4"/>
        <v>0</v>
      </c>
    </row>
    <row r="47" spans="1:13" x14ac:dyDescent="0.25">
      <c r="A47" s="7"/>
      <c r="B47" s="7"/>
      <c r="C47" s="7"/>
      <c r="D47" s="7"/>
      <c r="E47" s="7"/>
      <c r="F47" s="7"/>
      <c r="G47" s="7" t="b">
        <f t="shared" si="0"/>
        <v>0</v>
      </c>
      <c r="H47" s="7"/>
      <c r="I47" s="7" t="b">
        <f t="shared" si="1"/>
        <v>0</v>
      </c>
      <c r="J47" s="7"/>
      <c r="K47" s="2" t="b">
        <f t="shared" si="2"/>
        <v>0</v>
      </c>
      <c r="L47" s="8" t="b">
        <f t="shared" si="3"/>
        <v>0</v>
      </c>
      <c r="M47" s="8" t="b">
        <f t="shared" si="4"/>
        <v>0</v>
      </c>
    </row>
    <row r="48" spans="1:13" x14ac:dyDescent="0.25">
      <c r="A48" s="7"/>
      <c r="B48" s="7"/>
      <c r="C48" s="7"/>
      <c r="D48" s="7"/>
      <c r="E48" s="7"/>
      <c r="F48" s="7"/>
      <c r="G48" s="7" t="b">
        <f t="shared" si="0"/>
        <v>0</v>
      </c>
      <c r="H48" s="7"/>
      <c r="I48" s="7" t="b">
        <f t="shared" si="1"/>
        <v>0</v>
      </c>
      <c r="J48" s="7"/>
      <c r="K48" s="2" t="b">
        <f t="shared" si="2"/>
        <v>0</v>
      </c>
      <c r="L48" s="8" t="b">
        <f t="shared" si="3"/>
        <v>0</v>
      </c>
      <c r="M48" s="8" t="b">
        <f t="shared" si="4"/>
        <v>0</v>
      </c>
    </row>
    <row r="49" spans="1:13" x14ac:dyDescent="0.25">
      <c r="A49" s="7"/>
      <c r="B49" s="7"/>
      <c r="C49" s="7"/>
      <c r="D49" s="7"/>
      <c r="E49" s="7"/>
      <c r="F49" s="7"/>
      <c r="G49" s="7" t="b">
        <f t="shared" si="0"/>
        <v>0</v>
      </c>
      <c r="H49" s="7"/>
      <c r="I49" s="7" t="b">
        <f t="shared" si="1"/>
        <v>0</v>
      </c>
      <c r="J49" s="7"/>
      <c r="K49" s="2" t="b">
        <f t="shared" si="2"/>
        <v>0</v>
      </c>
      <c r="L49" s="8" t="b">
        <f t="shared" si="3"/>
        <v>0</v>
      </c>
      <c r="M49" s="8" t="b">
        <f t="shared" si="4"/>
        <v>0</v>
      </c>
    </row>
    <row r="50" spans="1:13" x14ac:dyDescent="0.25">
      <c r="A50" s="7"/>
      <c r="B50" s="7"/>
      <c r="C50" s="7"/>
      <c r="D50" s="7"/>
      <c r="E50" s="7"/>
      <c r="F50" s="7"/>
      <c r="G50" s="7" t="b">
        <f t="shared" si="0"/>
        <v>0</v>
      </c>
      <c r="H50" s="7"/>
      <c r="I50" s="7" t="b">
        <f t="shared" si="1"/>
        <v>0</v>
      </c>
      <c r="J50" s="7"/>
      <c r="K50" s="2" t="b">
        <f t="shared" si="2"/>
        <v>0</v>
      </c>
      <c r="L50" s="8" t="b">
        <f t="shared" si="3"/>
        <v>0</v>
      </c>
      <c r="M50" s="8" t="b">
        <f t="shared" si="4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CALCULADORA FIND RISK </vt:lpstr>
      <vt:lpstr>Validaciones (NO ELIMINAR)</vt:lpstr>
      <vt:lpstr>CALCULADORA FRAMINGHAM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 Cindy Lorena Capera Tovar</dc:creator>
  <cp:lastModifiedBy>PS. Diana Marcela Cardona Mazo</cp:lastModifiedBy>
  <dcterms:created xsi:type="dcterms:W3CDTF">2019-03-18T14:30:52Z</dcterms:created>
  <dcterms:modified xsi:type="dcterms:W3CDTF">2019-03-18T23:09:30Z</dcterms:modified>
</cp:coreProperties>
</file>