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heckCompatibility="1" defaultThemeVersion="124226"/>
  <bookViews>
    <workbookView xWindow="240" yWindow="60" windowWidth="15480" windowHeight="11640" activeTab="2"/>
  </bookViews>
  <sheets>
    <sheet name="DICIEMBRE 2008" sheetId="1" r:id="rId1"/>
    <sheet name="ENERO 2009" sheetId="2" r:id="rId2"/>
    <sheet name="FORMATO 2009 " sheetId="3" r:id="rId3"/>
  </sheets>
  <calcPr calcId="144525"/>
</workbook>
</file>

<file path=xl/calcChain.xml><?xml version="1.0" encoding="utf-8"?>
<calcChain xmlns="http://schemas.openxmlformats.org/spreadsheetml/2006/main">
  <c r="J290" i="3" l="1"/>
  <c r="J291" i="3"/>
  <c r="J292" i="3"/>
  <c r="J293" i="3"/>
  <c r="J294" i="3"/>
  <c r="J295" i="3"/>
  <c r="J296" i="3"/>
  <c r="J297" i="3"/>
  <c r="J298" i="3"/>
  <c r="J299" i="3"/>
  <c r="J300" i="3"/>
  <c r="J289" i="3"/>
  <c r="J252" i="3"/>
  <c r="J253" i="3"/>
  <c r="J254" i="3"/>
  <c r="J255" i="3"/>
  <c r="J256" i="3"/>
  <c r="J257" i="3"/>
  <c r="J258" i="3"/>
  <c r="J259" i="3"/>
  <c r="J260" i="3"/>
  <c r="J261" i="3"/>
  <c r="J250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175" i="3"/>
  <c r="J183" i="3"/>
  <c r="J182" i="3"/>
  <c r="J177" i="3"/>
  <c r="J181" i="3"/>
  <c r="J180" i="3"/>
  <c r="J179" i="3"/>
  <c r="J178" i="3"/>
  <c r="J176" i="3"/>
  <c r="J174" i="3"/>
  <c r="J173" i="3"/>
  <c r="J172" i="3"/>
  <c r="J142" i="3"/>
  <c r="J141" i="3"/>
  <c r="J140" i="3"/>
  <c r="J139" i="3"/>
  <c r="J138" i="3"/>
  <c r="J137" i="3"/>
  <c r="J136" i="3"/>
  <c r="J135" i="3"/>
  <c r="J134" i="3"/>
  <c r="J133" i="3"/>
  <c r="J132" i="3"/>
  <c r="J103" i="3"/>
  <c r="J102" i="3"/>
  <c r="J101" i="3"/>
  <c r="J100" i="3"/>
  <c r="J99" i="3"/>
  <c r="J98" i="3"/>
  <c r="J97" i="3"/>
  <c r="J96" i="3"/>
  <c r="J95" i="3"/>
  <c r="J94" i="3"/>
  <c r="J93" i="3"/>
  <c r="J65" i="3"/>
  <c r="J64" i="3"/>
  <c r="J63" i="3"/>
  <c r="J62" i="3"/>
  <c r="J61" i="3"/>
  <c r="J60" i="3"/>
  <c r="J59" i="3"/>
  <c r="J58" i="3"/>
  <c r="J57" i="3"/>
  <c r="J56" i="3"/>
  <c r="J55" i="3"/>
  <c r="J25" i="3"/>
  <c r="J24" i="3"/>
  <c r="J23" i="3"/>
  <c r="J22" i="3"/>
  <c r="J21" i="3"/>
  <c r="J20" i="3"/>
  <c r="J19" i="3"/>
  <c r="J18" i="3"/>
  <c r="J17" i="3"/>
  <c r="J16" i="3"/>
  <c r="J15" i="3"/>
  <c r="J25" i="2"/>
  <c r="J24" i="2"/>
  <c r="J23" i="2"/>
  <c r="J22" i="2"/>
  <c r="J21" i="2"/>
  <c r="J20" i="2"/>
  <c r="J19" i="2"/>
  <c r="J18" i="2"/>
  <c r="J17" i="2"/>
  <c r="J16" i="2"/>
  <c r="J15" i="2"/>
  <c r="J15" i="1"/>
  <c r="J16" i="1"/>
  <c r="J17" i="1"/>
  <c r="J18" i="1"/>
  <c r="J19" i="1"/>
  <c r="J20" i="1"/>
  <c r="J21" i="1"/>
  <c r="J22" i="1"/>
  <c r="J23" i="1"/>
  <c r="J24" i="1"/>
  <c r="J25" i="1"/>
</calcChain>
</file>

<file path=xl/sharedStrings.xml><?xml version="1.0" encoding="utf-8"?>
<sst xmlns="http://schemas.openxmlformats.org/spreadsheetml/2006/main" count="935" uniqueCount="113">
  <si>
    <t>Almacenista Dismed BASPC Nº1</t>
  </si>
  <si>
    <t>SV. VALENCIA DIAZ ANDRES</t>
  </si>
  <si>
    <t xml:space="preserve">TABLETAS </t>
  </si>
  <si>
    <t>2 MG</t>
  </si>
  <si>
    <t>CLONAZEPAM</t>
  </si>
  <si>
    <t>MEMPHIS</t>
  </si>
  <si>
    <t>FORMULAS</t>
  </si>
  <si>
    <t>CANTIDAD</t>
  </si>
  <si>
    <t>Lab.Farmaceutico / Mayorista</t>
  </si>
  <si>
    <t>ANTERIOR</t>
  </si>
  <si>
    <t>FARMACEUTICA</t>
  </si>
  <si>
    <t>NOMBRE COMERCIAL</t>
  </si>
  <si>
    <t>NOMBRE GENÉRICO</t>
  </si>
  <si>
    <t>NUEVO  SALDO</t>
  </si>
  <si>
    <t>No.</t>
  </si>
  <si>
    <t>SALIDAS</t>
  </si>
  <si>
    <t>INGRESO</t>
  </si>
  <si>
    <t>SALDO</t>
  </si>
  <si>
    <t>FORMA</t>
  </si>
  <si>
    <t>CONCENTRACION</t>
  </si>
  <si>
    <t>M E D I C A M E N T O</t>
  </si>
  <si>
    <r>
      <t xml:space="preserve">E-mail: </t>
    </r>
    <r>
      <rPr>
        <u/>
        <sz val="5"/>
        <rFont val="Tahoma"/>
        <family val="2"/>
      </rPr>
      <t>_</t>
    </r>
    <r>
      <rPr>
        <sz val="5"/>
        <rFont val="Tahoma"/>
        <family val="2"/>
      </rPr>
      <t>_______________________________________</t>
    </r>
  </si>
  <si>
    <t>Responsable del Informe:    SV. VALENCIA DIAZ ANDRES __________________________________________________</t>
  </si>
  <si>
    <t>Fax:</t>
  </si>
  <si>
    <r>
      <t xml:space="preserve">Teléfonos: </t>
    </r>
    <r>
      <rPr>
        <u/>
        <sz val="5"/>
        <rFont val="Tahoma"/>
        <family val="2"/>
      </rPr>
      <t>3187376376</t>
    </r>
    <r>
      <rPr>
        <sz val="5"/>
        <rFont val="Tahoma"/>
        <family val="2"/>
      </rPr>
      <t>__________________</t>
    </r>
  </si>
  <si>
    <r>
      <t xml:space="preserve">Dirección: </t>
    </r>
    <r>
      <rPr>
        <u/>
        <sz val="5"/>
        <rFont val="Tahoma"/>
        <family val="2"/>
      </rPr>
      <t>TUNJA (BOYACA)_</t>
    </r>
    <r>
      <rPr>
        <sz val="5"/>
        <rFont val="Tahoma"/>
        <family val="2"/>
      </rPr>
      <t>_____________________________________</t>
    </r>
  </si>
  <si>
    <r>
      <t>Ciudad: TUNJA</t>
    </r>
    <r>
      <rPr>
        <u/>
        <sz val="5"/>
        <rFont val="Tahoma"/>
        <family val="2"/>
      </rPr>
      <t>_</t>
    </r>
    <r>
      <rPr>
        <sz val="5"/>
        <rFont val="Tahoma"/>
        <family val="2"/>
      </rPr>
      <t>_______________________</t>
    </r>
  </si>
  <si>
    <r>
      <t>Nombre o Razón Social: _</t>
    </r>
    <r>
      <rPr>
        <u/>
        <sz val="5"/>
        <rFont val="Tahoma"/>
        <family val="2"/>
      </rPr>
      <t>BATALLON DE ASPC Nº1________________________________________________</t>
    </r>
    <r>
      <rPr>
        <sz val="5"/>
        <rFont val="Tahoma"/>
        <family val="2"/>
      </rPr>
      <t>___</t>
    </r>
  </si>
  <si>
    <t>DE LOS ESTABLECIMIENTOS MINORISTAS E IPS</t>
  </si>
  <si>
    <t>INFORME MENSUAL DE DISTRIBUCION Y/O DISPENSACION  DE MEDICAMENTO DE CONTROL ESPECIAL</t>
  </si>
  <si>
    <t>Ministerio de la Protección Social</t>
  </si>
  <si>
    <t>ANEXO No.  13</t>
  </si>
  <si>
    <t xml:space="preserve">       Libertad y Orden</t>
  </si>
  <si>
    <t>U.A.E. Fondo Nacional de Estupefacientes</t>
  </si>
  <si>
    <t>República de Colombia</t>
  </si>
  <si>
    <t>CARLON S.A.</t>
  </si>
  <si>
    <t>AMPOLLAS</t>
  </si>
  <si>
    <t>10MG/2ML</t>
  </si>
  <si>
    <t>DIAZEPAM</t>
  </si>
  <si>
    <t>PSIPHARMA</t>
  </si>
  <si>
    <t>ANGLOPHARMA</t>
  </si>
  <si>
    <t>25 MG</t>
  </si>
  <si>
    <t>CLOZAPINA</t>
  </si>
  <si>
    <t>0,5 MG</t>
  </si>
  <si>
    <t>ROCHE</t>
  </si>
  <si>
    <t>7,5 MG</t>
  </si>
  <si>
    <t>MIDAZOLAM</t>
  </si>
  <si>
    <t>WINTRHOP</t>
  </si>
  <si>
    <t>LORAZEPAM</t>
  </si>
  <si>
    <t>10 MG</t>
  </si>
  <si>
    <t>100 MG</t>
  </si>
  <si>
    <t>SANOFI AVENTIS</t>
  </si>
  <si>
    <t>20MG</t>
  </si>
  <si>
    <t>CLOBAZAM</t>
  </si>
  <si>
    <t>EXPOFARMA</t>
  </si>
  <si>
    <t>ALPRAZOLAM</t>
  </si>
  <si>
    <r>
      <t>Total de Formulas Despachadas: _____</t>
    </r>
    <r>
      <rPr>
        <u/>
        <sz val="5"/>
        <rFont val="Tahoma"/>
        <family val="2"/>
      </rPr>
      <t>11</t>
    </r>
    <r>
      <rPr>
        <sz val="5"/>
        <rFont val="Tahoma"/>
        <family val="2"/>
      </rPr>
      <t>_______</t>
    </r>
  </si>
  <si>
    <r>
      <t>Informe del mes de:    DICIEMBRE__________________________     Año</t>
    </r>
    <r>
      <rPr>
        <b/>
        <u/>
        <sz val="7"/>
        <rFont val="Tahoma"/>
        <family val="2"/>
      </rPr>
      <t xml:space="preserve"> 2009</t>
    </r>
    <r>
      <rPr>
        <b/>
        <sz val="7"/>
        <rFont val="Tahoma"/>
        <family val="2"/>
      </rPr>
      <t>___________________</t>
    </r>
  </si>
  <si>
    <r>
      <t>Total de Formulas Despachadas: _____</t>
    </r>
    <r>
      <rPr>
        <u/>
        <sz val="5"/>
        <rFont val="Tahoma"/>
        <family val="2"/>
      </rPr>
      <t>13</t>
    </r>
    <r>
      <rPr>
        <sz val="5"/>
        <rFont val="Tahoma"/>
        <family val="2"/>
      </rPr>
      <t>_______</t>
    </r>
  </si>
  <si>
    <r>
      <t>Informe del mes de:    FEBRERO__________________________     Año</t>
    </r>
    <r>
      <rPr>
        <b/>
        <u/>
        <sz val="7"/>
        <rFont val="Tahoma"/>
        <family val="2"/>
      </rPr>
      <t xml:space="preserve"> 2009</t>
    </r>
    <r>
      <rPr>
        <b/>
        <sz val="7"/>
        <rFont val="Tahoma"/>
        <family val="2"/>
      </rPr>
      <t>___________________</t>
    </r>
  </si>
  <si>
    <t>HUMA 4</t>
  </si>
  <si>
    <t>Elaboró:</t>
  </si>
  <si>
    <t>Revisó :</t>
  </si>
  <si>
    <t>Almacenista Dismed BASPC01</t>
  </si>
  <si>
    <t>MY NOHORA LILIANA VALENCIA RODRIGUEZ</t>
  </si>
  <si>
    <t>Teniente Coronel GELVER AUGUSTO DUARTE SANDOVAL</t>
  </si>
  <si>
    <t xml:space="preserve">Directora Dismed BASPC01 </t>
  </si>
  <si>
    <t>SV. ANDRES HERNANDO VALENCIA DIAZ</t>
  </si>
  <si>
    <t>URBADAN</t>
  </si>
  <si>
    <t>DISCOLE</t>
  </si>
  <si>
    <t>DIAZEPAN</t>
  </si>
  <si>
    <t>LORAZEPAN</t>
  </si>
  <si>
    <t>MIDAZOLAN</t>
  </si>
  <si>
    <t>COQUAN</t>
  </si>
  <si>
    <t>Comandante BATALLON DE ASPC Nº1 "CACIQUE TUNDAMA"</t>
  </si>
  <si>
    <r>
      <t>Informe del mes de:    JUNIO__________________________     Año</t>
    </r>
    <r>
      <rPr>
        <b/>
        <u/>
        <sz val="7"/>
        <rFont val="Tahoma"/>
        <family val="2"/>
      </rPr>
      <t xml:space="preserve"> 2009</t>
    </r>
    <r>
      <rPr>
        <b/>
        <sz val="7"/>
        <rFont val="Tahoma"/>
        <family val="2"/>
      </rPr>
      <t>___________________</t>
    </r>
  </si>
  <si>
    <r>
      <t>Informe del mes de:    JULIO__________________________     Año</t>
    </r>
    <r>
      <rPr>
        <b/>
        <u/>
        <sz val="7"/>
        <rFont val="Tahoma"/>
        <family val="2"/>
      </rPr>
      <t xml:space="preserve"> 2009</t>
    </r>
    <r>
      <rPr>
        <b/>
        <sz val="7"/>
        <rFont val="Tahoma"/>
        <family val="2"/>
      </rPr>
      <t>___________________</t>
    </r>
  </si>
  <si>
    <t>CT. MARIA CLEMENCIA GUTIERREZ</t>
  </si>
  <si>
    <t>OBSERVACIONES: SE ACLARA QUE EN EL MES DE JUNIO NO SE INGRESO AL LIBRO DE MEDICAMENTOS DE CONTROL 1020 TABLETAS DE LORAZEPAM DE 2 MG PARA DEJAR EL SALDO DEL MEDICAMENTO EXACTO CON EL SICMA.</t>
  </si>
  <si>
    <r>
      <t>Informe del mes de:    AGOSTO__________________________     Año</t>
    </r>
    <r>
      <rPr>
        <b/>
        <u/>
        <sz val="7"/>
        <rFont val="Tahoma"/>
        <family val="2"/>
      </rPr>
      <t xml:space="preserve"> 2009</t>
    </r>
    <r>
      <rPr>
        <b/>
        <sz val="7"/>
        <rFont val="Tahoma"/>
        <family val="2"/>
      </rPr>
      <t>___________________</t>
    </r>
  </si>
  <si>
    <r>
      <t>Total de Formulas Despachadas: _____</t>
    </r>
    <r>
      <rPr>
        <sz val="5"/>
        <rFont val="Tahoma"/>
        <family val="2"/>
      </rPr>
      <t>_______</t>
    </r>
  </si>
  <si>
    <t>BROMAZEPAM</t>
  </si>
  <si>
    <t>6 MG</t>
  </si>
  <si>
    <r>
      <t>Informe del mes de:    _____</t>
    </r>
    <r>
      <rPr>
        <b/>
        <u/>
        <sz val="7"/>
        <rFont val="Tahoma"/>
        <family val="2"/>
      </rPr>
      <t>_SEPTIEMBRE</t>
    </r>
    <r>
      <rPr>
        <b/>
        <sz val="7"/>
        <rFont val="Tahoma"/>
        <family val="2"/>
      </rPr>
      <t>________     Año</t>
    </r>
    <r>
      <rPr>
        <b/>
        <u/>
        <sz val="7"/>
        <rFont val="Tahoma"/>
        <family val="2"/>
      </rPr>
      <t xml:space="preserve"> 2009</t>
    </r>
    <r>
      <rPr>
        <b/>
        <sz val="7"/>
        <rFont val="Tahoma"/>
        <family val="2"/>
      </rPr>
      <t>___________________</t>
    </r>
  </si>
  <si>
    <t>Responsable del Informe:    SV. VARGAS RODRIGUEZ GUSTAVO___</t>
  </si>
  <si>
    <r>
      <t xml:space="preserve">E-mail: </t>
    </r>
    <r>
      <rPr>
        <u/>
        <sz val="5"/>
        <rFont val="Tahoma"/>
        <family val="2"/>
      </rPr>
      <t>_gavr37@hotmail.com</t>
    </r>
    <r>
      <rPr>
        <sz val="5"/>
        <rFont val="Tahoma"/>
        <family val="2"/>
      </rPr>
      <t>_____</t>
    </r>
  </si>
  <si>
    <t>Total de Formulas Despachadas: ____12________</t>
  </si>
  <si>
    <r>
      <t xml:space="preserve">Teléfonos: </t>
    </r>
    <r>
      <rPr>
        <u/>
        <sz val="5"/>
        <rFont val="Tahoma"/>
        <family val="2"/>
      </rPr>
      <t>3107556543</t>
    </r>
    <r>
      <rPr>
        <sz val="5"/>
        <rFont val="Tahoma"/>
        <family val="2"/>
      </rPr>
      <t>__________________</t>
    </r>
  </si>
  <si>
    <t>SV. GUSTAVO ADOLFO VARGAS RODRIGUEZ</t>
  </si>
  <si>
    <t>RUBIELA ACEVEDO GARZON</t>
  </si>
  <si>
    <t>Regente Farmacia</t>
  </si>
  <si>
    <r>
      <t>Informe del mes de:    _____</t>
    </r>
    <r>
      <rPr>
        <b/>
        <u/>
        <sz val="7"/>
        <rFont val="Tahoma"/>
        <family val="2"/>
      </rPr>
      <t>_OCTUBRE</t>
    </r>
    <r>
      <rPr>
        <b/>
        <sz val="7"/>
        <rFont val="Tahoma"/>
        <family val="2"/>
      </rPr>
      <t>________     Año</t>
    </r>
    <r>
      <rPr>
        <b/>
        <u/>
        <sz val="7"/>
        <rFont val="Tahoma"/>
        <family val="2"/>
      </rPr>
      <t xml:space="preserve"> 2009</t>
    </r>
    <r>
      <rPr>
        <b/>
        <sz val="7"/>
        <rFont val="Tahoma"/>
        <family val="2"/>
      </rPr>
      <t>___________________</t>
    </r>
  </si>
  <si>
    <t>Total de Formulas Despachadas: ____11________</t>
  </si>
  <si>
    <t>Total de Formulas Despachadas: ____________</t>
  </si>
  <si>
    <r>
      <t>Informe del mes de:    _____</t>
    </r>
    <r>
      <rPr>
        <b/>
        <u/>
        <sz val="7"/>
        <rFont val="Tahoma"/>
        <family val="2"/>
      </rPr>
      <t>_DICIMEBRE</t>
    </r>
    <r>
      <rPr>
        <b/>
        <sz val="7"/>
        <rFont val="Tahoma"/>
        <family val="2"/>
      </rPr>
      <t>________     Año</t>
    </r>
    <r>
      <rPr>
        <b/>
        <u/>
        <sz val="7"/>
        <rFont val="Tahoma"/>
        <family val="2"/>
      </rPr>
      <t xml:space="preserve"> 2009</t>
    </r>
    <r>
      <rPr>
        <b/>
        <sz val="7"/>
        <rFont val="Tahoma"/>
        <family val="2"/>
      </rPr>
      <t>___________________</t>
    </r>
  </si>
  <si>
    <t>Responsable del Informe:    CS HEIDY CERON QUINTERO___</t>
  </si>
  <si>
    <r>
      <t xml:space="preserve">E-mail: </t>
    </r>
    <r>
      <rPr>
        <u/>
        <sz val="5"/>
        <rFont val="Tahoma"/>
        <family val="2"/>
      </rPr>
      <t>_heidyceron@hotmail.com</t>
    </r>
    <r>
      <rPr>
        <sz val="5"/>
        <rFont val="Tahoma"/>
        <family val="2"/>
      </rPr>
      <t>_____</t>
    </r>
  </si>
  <si>
    <r>
      <t xml:space="preserve">Teléfonos: </t>
    </r>
    <r>
      <rPr>
        <u/>
        <sz val="5"/>
        <rFont val="Tahoma"/>
        <family val="2"/>
      </rPr>
      <t>3105856146</t>
    </r>
    <r>
      <rPr>
        <sz val="5"/>
        <rFont val="Tahoma"/>
        <family val="2"/>
      </rPr>
      <t>____________</t>
    </r>
  </si>
  <si>
    <t xml:space="preserve">Comandante BATALLON DE ASPC Nº1 "CACIQUE TUNDAMA" </t>
  </si>
  <si>
    <r>
      <t xml:space="preserve">Teniente Coronel. </t>
    </r>
    <r>
      <rPr>
        <b/>
        <sz val="10"/>
        <rFont val="Arial"/>
        <family val="2"/>
      </rPr>
      <t>BLASS OLIVERIO PINZON GONZALEZ</t>
    </r>
  </si>
  <si>
    <r>
      <t>Informe del mes de:    _____</t>
    </r>
    <r>
      <rPr>
        <b/>
        <u/>
        <sz val="7"/>
        <rFont val="Tahoma"/>
        <family val="2"/>
      </rPr>
      <t>_ENERO</t>
    </r>
    <r>
      <rPr>
        <b/>
        <sz val="7"/>
        <rFont val="Tahoma"/>
        <family val="2"/>
      </rPr>
      <t>________     Año</t>
    </r>
    <r>
      <rPr>
        <b/>
        <u/>
        <sz val="7"/>
        <rFont val="Tahoma"/>
        <family val="2"/>
      </rPr>
      <t xml:space="preserve"> 2010</t>
    </r>
    <r>
      <rPr>
        <b/>
        <sz val="7"/>
        <rFont val="Tahoma"/>
        <family val="2"/>
      </rPr>
      <t>___________________</t>
    </r>
  </si>
  <si>
    <t>Total de Formulas Despachadas: ____10______</t>
  </si>
  <si>
    <t>NOTA: EN DOS FORMULAS VIENEN FORMULADOS DOS MEDICAMENTOS, FORMULAS No 354779-354978</t>
  </si>
  <si>
    <t>MY. VARGAS BARRETO JUAN</t>
  </si>
  <si>
    <r>
      <t xml:space="preserve">Por orden del Señor TC. </t>
    </r>
    <r>
      <rPr>
        <b/>
        <sz val="8"/>
        <rFont val="Arial"/>
        <family val="2"/>
      </rPr>
      <t>BLASS OLIVERIO PINZON GONZALEZ</t>
    </r>
  </si>
  <si>
    <r>
      <t>Nombre o Razón Social: _</t>
    </r>
    <r>
      <rPr>
        <u/>
        <sz val="11"/>
        <rFont val="Tahoma"/>
        <family val="2"/>
      </rPr>
      <t/>
    </r>
  </si>
  <si>
    <t xml:space="preserve">Ciudad: </t>
  </si>
  <si>
    <r>
      <t xml:space="preserve">Dirección: </t>
    </r>
    <r>
      <rPr>
        <u/>
        <sz val="11"/>
        <rFont val="Tahoma"/>
        <family val="2"/>
      </rPr>
      <t/>
    </r>
  </si>
  <si>
    <r>
      <t xml:space="preserve">Teléfonos: </t>
    </r>
    <r>
      <rPr>
        <u/>
        <sz val="11"/>
        <rFont val="Tahoma"/>
        <family val="2"/>
      </rPr>
      <t/>
    </r>
  </si>
  <si>
    <t xml:space="preserve">Responsable del Informe:    </t>
  </si>
  <si>
    <r>
      <t xml:space="preserve">E-mail: </t>
    </r>
    <r>
      <rPr>
        <u/>
        <sz val="11"/>
        <rFont val="Tahoma"/>
        <family val="2"/>
      </rPr>
      <t>_</t>
    </r>
  </si>
  <si>
    <t xml:space="preserve">Total de Formulas Despachadas: </t>
  </si>
  <si>
    <r>
      <t>Informe del mes de:    _____</t>
    </r>
    <r>
      <rPr>
        <b/>
        <u/>
        <sz val="11"/>
        <rFont val="Tahoma"/>
        <family val="2"/>
      </rPr>
      <t>_</t>
    </r>
    <r>
      <rPr>
        <b/>
        <sz val="11"/>
        <rFont val="Tahoma"/>
        <family val="2"/>
      </rPr>
      <t>________     Año</t>
    </r>
    <r>
      <rPr>
        <b/>
        <sz val="11"/>
        <rFont val="Tahoma"/>
        <family val="2"/>
      </rPr>
      <t>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</si>
</sst>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5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b/>
      <sz val="5"/>
      <name val="Tahoma"/>
      <family val="2"/>
    </font>
    <font>
      <u/>
      <sz val="5"/>
      <name val="Tahoma"/>
      <family val="2"/>
    </font>
    <font>
      <sz val="10"/>
      <name val="MS Sans Serif"/>
      <family val="2"/>
    </font>
    <font>
      <b/>
      <sz val="7"/>
      <name val="Tahoma"/>
      <family val="2"/>
    </font>
    <font>
      <b/>
      <u/>
      <sz val="7"/>
      <name val="Tahoma"/>
      <family val="2"/>
    </font>
    <font>
      <sz val="9"/>
      <name val="Tahoma"/>
      <family val="2"/>
    </font>
    <font>
      <sz val="9"/>
      <name val="Arial"/>
      <family val="2"/>
    </font>
    <font>
      <sz val="6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7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46">
    <xf numFmtId="0" fontId="0" fillId="0" borderId="0" xfId="0"/>
    <xf numFmtId="0" fontId="2" fillId="0" borderId="0" xfId="0" applyFont="1" applyFill="1" applyBorder="1"/>
    <xf numFmtId="0" fontId="4" fillId="0" borderId="0" xfId="0" applyFont="1" applyFill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0" borderId="10" xfId="0" applyFont="1" applyBorder="1"/>
    <xf numFmtId="0" fontId="4" fillId="0" borderId="11" xfId="0" applyFont="1" applyBorder="1"/>
    <xf numFmtId="0" fontId="5" fillId="0" borderId="10" xfId="0" applyFont="1" applyFill="1" applyBorder="1"/>
    <xf numFmtId="0" fontId="5" fillId="0" borderId="10" xfId="0" applyFont="1" applyBorder="1"/>
    <xf numFmtId="0" fontId="5" fillId="0" borderId="11" xfId="0" applyFont="1" applyBorder="1"/>
    <xf numFmtId="0" fontId="6" fillId="0" borderId="7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Border="1"/>
    <xf numFmtId="0" fontId="7" fillId="0" borderId="10" xfId="0" applyFont="1" applyBorder="1"/>
    <xf numFmtId="0" fontId="8" fillId="2" borderId="14" xfId="0" applyFont="1" applyFill="1" applyBorder="1" applyAlignment="1">
      <alignment horizontal="centerContinuous" vertical="center"/>
    </xf>
    <xf numFmtId="0" fontId="8" fillId="2" borderId="15" xfId="0" applyFont="1" applyFill="1" applyBorder="1" applyAlignment="1">
      <alignment horizontal="centerContinuous" vertical="center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Continuous"/>
    </xf>
    <xf numFmtId="0" fontId="8" fillId="2" borderId="25" xfId="0" applyFont="1" applyFill="1" applyBorder="1" applyAlignment="1">
      <alignment horizontal="centerContinuous"/>
    </xf>
    <xf numFmtId="0" fontId="8" fillId="2" borderId="26" xfId="0" applyFont="1" applyFill="1" applyBorder="1" applyAlignment="1">
      <alignment horizontal="centerContinuous"/>
    </xf>
    <xf numFmtId="0" fontId="8" fillId="2" borderId="27" xfId="0" applyFont="1" applyFill="1" applyBorder="1" applyAlignment="1">
      <alignment horizontal="centerContinuous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9" fillId="0" borderId="0" xfId="0" applyFont="1"/>
    <xf numFmtId="0" fontId="9" fillId="0" borderId="0" xfId="1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0" xfId="0" applyFont="1" applyAlignment="1"/>
    <xf numFmtId="0" fontId="4" fillId="0" borderId="0" xfId="1" applyFont="1"/>
    <xf numFmtId="0" fontId="8" fillId="0" borderId="0" xfId="0" applyFont="1" applyAlignment="1">
      <alignment horizontal="right"/>
    </xf>
    <xf numFmtId="0" fontId="8" fillId="0" borderId="0" xfId="1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0" xfId="0" applyFont="1" applyBorder="1" applyAlignment="1">
      <alignment horizontal="right"/>
    </xf>
    <xf numFmtId="0" fontId="13" fillId="0" borderId="11" xfId="0" applyFont="1" applyBorder="1"/>
    <xf numFmtId="0" fontId="13" fillId="0" borderId="0" xfId="0" applyFont="1" applyFill="1" applyBorder="1"/>
    <xf numFmtId="0" fontId="13" fillId="0" borderId="10" xfId="0" applyFont="1" applyBorder="1"/>
    <xf numFmtId="0" fontId="5" fillId="0" borderId="1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Border="1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Continuous" vertical="center"/>
    </xf>
    <xf numFmtId="0" fontId="8" fillId="2" borderId="34" xfId="0" applyFont="1" applyFill="1" applyBorder="1" applyAlignment="1">
      <alignment horizontal="centerContinuous" vertical="center"/>
    </xf>
    <xf numFmtId="0" fontId="6" fillId="0" borderId="10" xfId="0" applyFont="1" applyFill="1" applyBorder="1"/>
    <xf numFmtId="0" fontId="8" fillId="2" borderId="35" xfId="0" applyFont="1" applyFill="1" applyBorder="1" applyAlignment="1">
      <alignment horizontal="centerContinuous"/>
    </xf>
    <xf numFmtId="0" fontId="8" fillId="2" borderId="36" xfId="0" applyFont="1" applyFill="1" applyBorder="1" applyAlignment="1">
      <alignment horizontal="centerContinuous"/>
    </xf>
    <xf numFmtId="0" fontId="8" fillId="2" borderId="37" xfId="0" applyFont="1" applyFill="1" applyBorder="1" applyAlignment="1">
      <alignment horizontal="centerContinuous"/>
    </xf>
    <xf numFmtId="0" fontId="8" fillId="2" borderId="38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13" fillId="0" borderId="43" xfId="0" applyFont="1" applyBorder="1"/>
    <xf numFmtId="0" fontId="6" fillId="0" borderId="44" xfId="0" applyFont="1" applyFill="1" applyBorder="1"/>
    <xf numFmtId="0" fontId="13" fillId="0" borderId="43" xfId="0" applyFont="1" applyFill="1" applyBorder="1"/>
    <xf numFmtId="0" fontId="4" fillId="0" borderId="43" xfId="0" applyFont="1" applyBorder="1"/>
    <xf numFmtId="0" fontId="4" fillId="0" borderId="44" xfId="0" applyFont="1" applyFill="1" applyBorder="1"/>
    <xf numFmtId="0" fontId="4" fillId="0" borderId="45" xfId="0" applyFont="1" applyBorder="1"/>
    <xf numFmtId="0" fontId="4" fillId="0" borderId="46" xfId="0" applyFont="1" applyBorder="1"/>
    <xf numFmtId="0" fontId="4" fillId="0" borderId="46" xfId="0" applyFont="1" applyFill="1" applyBorder="1"/>
    <xf numFmtId="0" fontId="4" fillId="0" borderId="47" xfId="0" applyFont="1" applyFill="1" applyBorder="1"/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6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6" fillId="0" borderId="0" xfId="0" applyFont="1" applyAlignment="1"/>
    <xf numFmtId="0" fontId="18" fillId="0" borderId="0" xfId="0" applyFont="1"/>
    <xf numFmtId="0" fontId="18" fillId="0" borderId="0" xfId="0" applyFont="1" applyBorder="1"/>
    <xf numFmtId="0" fontId="20" fillId="0" borderId="0" xfId="0" applyFont="1"/>
    <xf numFmtId="0" fontId="20" fillId="0" borderId="0" xfId="1" applyFont="1"/>
    <xf numFmtId="0" fontId="20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1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Continuous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centerContinuous"/>
    </xf>
    <xf numFmtId="0" fontId="20" fillId="0" borderId="0" xfId="0" applyFont="1" applyAlignment="1">
      <alignment horizontal="left"/>
    </xf>
    <xf numFmtId="0" fontId="23" fillId="0" borderId="0" xfId="1" applyFont="1" applyAlignment="1">
      <alignment horizontal="left"/>
    </xf>
    <xf numFmtId="0" fontId="23" fillId="0" borderId="0" xfId="0" applyFont="1"/>
    <xf numFmtId="0" fontId="3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8" fillId="2" borderId="20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8" fillId="2" borderId="40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28" xfId="0" applyNumberFormat="1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al" xfId="0" builtinId="0"/>
    <cellStyle name="Normal_Formato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presidencia.gov.co/escudo.gif" TargetMode="Externa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://www.presidencia.gov.co/escudo.gif" TargetMode="External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://www.presidencia.gov.co/escudo.gif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57150</xdr:rowOff>
    </xdr:from>
    <xdr:to>
      <xdr:col>0</xdr:col>
      <xdr:colOff>819150</xdr:colOff>
      <xdr:row>3</xdr:row>
      <xdr:rowOff>104775</xdr:rowOff>
    </xdr:to>
    <xdr:pic>
      <xdr:nvPicPr>
        <xdr:cNvPr id="2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57150"/>
          <a:ext cx="5715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57150</xdr:rowOff>
    </xdr:from>
    <xdr:to>
      <xdr:col>0</xdr:col>
      <xdr:colOff>819150</xdr:colOff>
      <xdr:row>3</xdr:row>
      <xdr:rowOff>104775</xdr:rowOff>
    </xdr:to>
    <xdr:pic>
      <xdr:nvPicPr>
        <xdr:cNvPr id="2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57150"/>
          <a:ext cx="6286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57150</xdr:rowOff>
    </xdr:from>
    <xdr:to>
      <xdr:col>0</xdr:col>
      <xdr:colOff>819150</xdr:colOff>
      <xdr:row>3</xdr:row>
      <xdr:rowOff>104775</xdr:rowOff>
    </xdr:to>
    <xdr:pic>
      <xdr:nvPicPr>
        <xdr:cNvPr id="2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57150"/>
          <a:ext cx="6286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39</xdr:row>
      <xdr:rowOff>104775</xdr:rowOff>
    </xdr:from>
    <xdr:to>
      <xdr:col>0</xdr:col>
      <xdr:colOff>819150</xdr:colOff>
      <xdr:row>43</xdr:row>
      <xdr:rowOff>104775</xdr:rowOff>
    </xdr:to>
    <xdr:pic>
      <xdr:nvPicPr>
        <xdr:cNvPr id="3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7600950"/>
          <a:ext cx="6286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78</xdr:row>
      <xdr:rowOff>85725</xdr:rowOff>
    </xdr:from>
    <xdr:to>
      <xdr:col>0</xdr:col>
      <xdr:colOff>819150</xdr:colOff>
      <xdr:row>81</xdr:row>
      <xdr:rowOff>104775</xdr:rowOff>
    </xdr:to>
    <xdr:pic>
      <xdr:nvPicPr>
        <xdr:cNvPr id="4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12811125"/>
          <a:ext cx="6286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117</xdr:row>
      <xdr:rowOff>85725</xdr:rowOff>
    </xdr:from>
    <xdr:to>
      <xdr:col>0</xdr:col>
      <xdr:colOff>819150</xdr:colOff>
      <xdr:row>120</xdr:row>
      <xdr:rowOff>104775</xdr:rowOff>
    </xdr:to>
    <xdr:pic>
      <xdr:nvPicPr>
        <xdr:cNvPr id="5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12811125"/>
          <a:ext cx="6286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157</xdr:row>
      <xdr:rowOff>85725</xdr:rowOff>
    </xdr:from>
    <xdr:to>
      <xdr:col>0</xdr:col>
      <xdr:colOff>819150</xdr:colOff>
      <xdr:row>160</xdr:row>
      <xdr:rowOff>104775</xdr:rowOff>
    </xdr:to>
    <xdr:pic>
      <xdr:nvPicPr>
        <xdr:cNvPr id="6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25498425"/>
          <a:ext cx="6286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196</xdr:row>
      <xdr:rowOff>85725</xdr:rowOff>
    </xdr:from>
    <xdr:to>
      <xdr:col>0</xdr:col>
      <xdr:colOff>819150</xdr:colOff>
      <xdr:row>199</xdr:row>
      <xdr:rowOff>104775</xdr:rowOff>
    </xdr:to>
    <xdr:pic>
      <xdr:nvPicPr>
        <xdr:cNvPr id="7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25660350"/>
          <a:ext cx="6286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235</xdr:row>
      <xdr:rowOff>85725</xdr:rowOff>
    </xdr:from>
    <xdr:to>
      <xdr:col>0</xdr:col>
      <xdr:colOff>819150</xdr:colOff>
      <xdr:row>238</xdr:row>
      <xdr:rowOff>104775</xdr:rowOff>
    </xdr:to>
    <xdr:pic>
      <xdr:nvPicPr>
        <xdr:cNvPr id="8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31994475"/>
          <a:ext cx="6286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274</xdr:row>
      <xdr:rowOff>85725</xdr:rowOff>
    </xdr:from>
    <xdr:to>
      <xdr:col>0</xdr:col>
      <xdr:colOff>819150</xdr:colOff>
      <xdr:row>277</xdr:row>
      <xdr:rowOff>104775</xdr:rowOff>
    </xdr:to>
    <xdr:pic>
      <xdr:nvPicPr>
        <xdr:cNvPr id="9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38328600"/>
          <a:ext cx="6286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313</xdr:row>
      <xdr:rowOff>85725</xdr:rowOff>
    </xdr:from>
    <xdr:to>
      <xdr:col>0</xdr:col>
      <xdr:colOff>819150</xdr:colOff>
      <xdr:row>316</xdr:row>
      <xdr:rowOff>104775</xdr:rowOff>
    </xdr:to>
    <xdr:pic>
      <xdr:nvPicPr>
        <xdr:cNvPr id="10" name="Picture 1" descr="http://www.presidencia.gov.co/escudo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clrChange>
            <a:clrFrom>
              <a:srgbClr val="E6E7CD"/>
            </a:clrFrom>
            <a:clrTo>
              <a:srgbClr val="E6E7CD">
                <a:alpha val="0"/>
              </a:srgbClr>
            </a:clrTo>
          </a:clrChange>
          <a:lum contrast="40000"/>
        </a:blip>
        <a:srcRect/>
        <a:stretch>
          <a:fillRect/>
        </a:stretch>
      </xdr:blipFill>
      <xdr:spPr bwMode="auto">
        <a:xfrm>
          <a:off x="190500" y="44662725"/>
          <a:ext cx="6286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"/>
  <sheetViews>
    <sheetView workbookViewId="0">
      <selection activeCell="D54" sqref="D54"/>
    </sheetView>
  </sheetViews>
  <sheetFormatPr baseColWidth="10" defaultRowHeight="12.75" x14ac:dyDescent="0.2"/>
  <cols>
    <col min="1" max="1" width="12.42578125" customWidth="1"/>
    <col min="2" max="2" width="13.140625" customWidth="1"/>
    <col min="3" max="3" width="13.85546875" customWidth="1"/>
    <col min="5" max="5" width="12.5703125" customWidth="1"/>
    <col min="7" max="7" width="12.85546875" customWidth="1"/>
    <col min="10" max="10" width="13.5703125" customWidth="1"/>
  </cols>
  <sheetData>
    <row r="3" spans="1:13" x14ac:dyDescent="0.2">
      <c r="A3" s="3"/>
      <c r="B3" s="3"/>
      <c r="C3" s="3"/>
      <c r="D3" s="3"/>
      <c r="E3" s="3"/>
      <c r="F3" s="3"/>
      <c r="G3" s="3"/>
      <c r="H3" s="47"/>
      <c r="I3" s="47"/>
      <c r="J3" s="51" t="s">
        <v>34</v>
      </c>
      <c r="K3" s="47"/>
      <c r="L3" s="3"/>
      <c r="M3" s="47"/>
    </row>
    <row r="4" spans="1:13" x14ac:dyDescent="0.2">
      <c r="A4" s="3"/>
      <c r="B4" s="3"/>
      <c r="C4" s="3"/>
      <c r="D4" s="3"/>
      <c r="E4" s="3"/>
      <c r="F4" s="3"/>
      <c r="G4" s="3"/>
      <c r="H4" s="47"/>
      <c r="I4" s="47"/>
      <c r="J4" s="51" t="s">
        <v>33</v>
      </c>
      <c r="K4" s="47"/>
      <c r="L4" s="3"/>
      <c r="M4" s="47"/>
    </row>
    <row r="5" spans="1:13" x14ac:dyDescent="0.2">
      <c r="A5" s="50" t="s">
        <v>32</v>
      </c>
      <c r="B5" s="38"/>
      <c r="C5" s="38"/>
      <c r="D5" s="38"/>
      <c r="E5" s="120" t="s">
        <v>31</v>
      </c>
      <c r="F5" s="120"/>
      <c r="G5" s="38"/>
      <c r="H5" s="49"/>
      <c r="I5" s="49"/>
      <c r="J5" s="48" t="s">
        <v>30</v>
      </c>
      <c r="K5" s="47"/>
      <c r="L5" s="3"/>
      <c r="M5" s="47"/>
    </row>
    <row r="6" spans="1:13" x14ac:dyDescent="0.2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3"/>
      <c r="L6" s="3"/>
      <c r="M6" s="3"/>
    </row>
    <row r="7" spans="1:13" x14ac:dyDescent="0.2">
      <c r="A7" s="120" t="s">
        <v>28</v>
      </c>
      <c r="B7" s="120"/>
      <c r="C7" s="120"/>
      <c r="D7" s="120"/>
      <c r="E7" s="120"/>
      <c r="F7" s="120"/>
      <c r="G7" s="120"/>
      <c r="H7" s="120"/>
      <c r="I7" s="120"/>
      <c r="J7" s="120"/>
      <c r="K7" s="46"/>
      <c r="L7" s="46"/>
      <c r="M7" s="46"/>
    </row>
    <row r="8" spans="1:13" x14ac:dyDescent="0.2">
      <c r="A8" s="40"/>
      <c r="B8" s="40"/>
      <c r="C8" s="40"/>
      <c r="D8" s="45" t="s">
        <v>57</v>
      </c>
      <c r="E8" s="40"/>
      <c r="F8" s="40"/>
      <c r="G8" s="40"/>
      <c r="H8" s="40"/>
      <c r="I8" s="40"/>
      <c r="J8" s="38"/>
      <c r="K8" s="3"/>
      <c r="L8" s="3"/>
      <c r="M8" s="3"/>
    </row>
    <row r="9" spans="1:13" x14ac:dyDescent="0.2">
      <c r="A9" s="42"/>
      <c r="B9" s="42"/>
      <c r="C9" s="42"/>
      <c r="D9" s="41"/>
      <c r="E9" s="42"/>
      <c r="F9" s="42"/>
      <c r="G9" s="42"/>
      <c r="H9" s="42"/>
      <c r="I9" s="42"/>
      <c r="J9" s="42"/>
      <c r="K9" s="3"/>
      <c r="L9" s="3"/>
      <c r="M9" s="3"/>
    </row>
    <row r="10" spans="1:13" x14ac:dyDescent="0.2">
      <c r="A10" s="41" t="s">
        <v>27</v>
      </c>
      <c r="B10" s="3"/>
      <c r="C10" s="3"/>
      <c r="D10" s="41" t="s">
        <v>26</v>
      </c>
      <c r="E10" s="3"/>
      <c r="F10" s="41" t="s">
        <v>25</v>
      </c>
      <c r="G10" s="3"/>
      <c r="H10" s="41" t="s">
        <v>24</v>
      </c>
      <c r="I10" s="3"/>
      <c r="J10" s="3" t="s">
        <v>23</v>
      </c>
      <c r="K10" s="3"/>
      <c r="L10" s="3"/>
      <c r="M10" s="3"/>
    </row>
    <row r="11" spans="1:13" x14ac:dyDescent="0.2">
      <c r="A11" s="44" t="s">
        <v>22</v>
      </c>
      <c r="B11" s="43"/>
      <c r="C11" s="3"/>
      <c r="D11" s="41" t="s">
        <v>21</v>
      </c>
      <c r="E11" s="3"/>
      <c r="F11" s="3"/>
      <c r="G11" s="42"/>
      <c r="H11" s="41" t="s">
        <v>56</v>
      </c>
      <c r="I11" s="3"/>
      <c r="J11" s="3"/>
      <c r="K11" s="3"/>
      <c r="L11" s="3"/>
      <c r="M11" s="3"/>
    </row>
    <row r="12" spans="1:13" ht="13.5" thickBot="1" x14ac:dyDescent="0.25">
      <c r="A12" s="39"/>
      <c r="B12" s="40"/>
      <c r="C12" s="40"/>
      <c r="D12" s="40"/>
      <c r="E12" s="40"/>
      <c r="F12" s="39"/>
      <c r="G12" s="39"/>
      <c r="H12" s="38"/>
      <c r="I12" s="38"/>
      <c r="J12" s="38"/>
      <c r="K12" s="38"/>
      <c r="L12" s="38"/>
      <c r="M12" s="38"/>
    </row>
    <row r="13" spans="1:13" ht="14.25" thickTop="1" thickBot="1" x14ac:dyDescent="0.25">
      <c r="A13" s="37" t="s">
        <v>20</v>
      </c>
      <c r="B13" s="36"/>
      <c r="C13" s="35" t="s">
        <v>19</v>
      </c>
      <c r="D13" s="34" t="s">
        <v>18</v>
      </c>
      <c r="E13" s="34" t="s">
        <v>17</v>
      </c>
      <c r="F13" s="121" t="s">
        <v>16</v>
      </c>
      <c r="G13" s="122"/>
      <c r="H13" s="33" t="s">
        <v>15</v>
      </c>
      <c r="I13" s="33" t="s">
        <v>14</v>
      </c>
      <c r="J13" s="123" t="s">
        <v>13</v>
      </c>
      <c r="K13" s="3"/>
      <c r="L13" s="3"/>
      <c r="M13" s="3"/>
    </row>
    <row r="14" spans="1:13" ht="13.5" thickBot="1" x14ac:dyDescent="0.25">
      <c r="A14" s="32" t="s">
        <v>12</v>
      </c>
      <c r="B14" s="31" t="s">
        <v>11</v>
      </c>
      <c r="C14" s="30"/>
      <c r="D14" s="29" t="s">
        <v>10</v>
      </c>
      <c r="E14" s="28" t="s">
        <v>9</v>
      </c>
      <c r="F14" s="28" t="s">
        <v>7</v>
      </c>
      <c r="G14" s="28" t="s">
        <v>8</v>
      </c>
      <c r="H14" s="27" t="s">
        <v>7</v>
      </c>
      <c r="I14" s="26" t="s">
        <v>6</v>
      </c>
      <c r="J14" s="124"/>
      <c r="K14" s="3"/>
      <c r="L14" s="3"/>
      <c r="M14" s="3"/>
    </row>
    <row r="15" spans="1:13" ht="13.5" thickTop="1" x14ac:dyDescent="0.2">
      <c r="A15" s="53" t="s">
        <v>55</v>
      </c>
      <c r="B15" s="20"/>
      <c r="C15" s="56">
        <v>0.25</v>
      </c>
      <c r="D15" s="19" t="s">
        <v>2</v>
      </c>
      <c r="E15" s="24">
        <v>0</v>
      </c>
      <c r="F15" s="19">
        <v>60</v>
      </c>
      <c r="G15" s="18" t="s">
        <v>47</v>
      </c>
      <c r="H15" s="23">
        <v>60</v>
      </c>
      <c r="I15" s="22">
        <v>0</v>
      </c>
      <c r="J15" s="21">
        <f t="shared" ref="J15:J25" si="0">E15+F15-H15</f>
        <v>0</v>
      </c>
      <c r="K15" s="3"/>
      <c r="L15" s="3"/>
      <c r="M15" s="3"/>
    </row>
    <row r="16" spans="1:13" x14ac:dyDescent="0.2">
      <c r="A16" s="53" t="s">
        <v>55</v>
      </c>
      <c r="B16" s="19"/>
      <c r="C16" s="52">
        <v>0.5</v>
      </c>
      <c r="D16" s="19" t="s">
        <v>2</v>
      </c>
      <c r="E16" s="24">
        <v>0</v>
      </c>
      <c r="F16" s="19">
        <v>0</v>
      </c>
      <c r="G16" s="18" t="s">
        <v>54</v>
      </c>
      <c r="H16" s="23">
        <v>0</v>
      </c>
      <c r="I16" s="22">
        <v>0</v>
      </c>
      <c r="J16" s="21">
        <f t="shared" si="0"/>
        <v>0</v>
      </c>
      <c r="K16" s="3"/>
      <c r="L16" s="3"/>
      <c r="M16" s="3"/>
    </row>
    <row r="17" spans="1:13" x14ac:dyDescent="0.2">
      <c r="A17" s="53" t="s">
        <v>53</v>
      </c>
      <c r="B17" s="20"/>
      <c r="C17" s="52" t="s">
        <v>52</v>
      </c>
      <c r="D17" s="19" t="s">
        <v>2</v>
      </c>
      <c r="E17" s="24">
        <v>1836</v>
      </c>
      <c r="F17" s="19">
        <v>0</v>
      </c>
      <c r="G17" s="18" t="s">
        <v>51</v>
      </c>
      <c r="H17" s="23">
        <v>0</v>
      </c>
      <c r="I17" s="22">
        <v>0</v>
      </c>
      <c r="J17" s="21">
        <f t="shared" si="0"/>
        <v>1836</v>
      </c>
      <c r="K17" s="3"/>
      <c r="L17" s="3"/>
      <c r="M17" s="3"/>
    </row>
    <row r="18" spans="1:13" x14ac:dyDescent="0.2">
      <c r="A18" s="53" t="s">
        <v>42</v>
      </c>
      <c r="B18" s="25"/>
      <c r="C18" s="52" t="s">
        <v>50</v>
      </c>
      <c r="D18" s="19" t="s">
        <v>2</v>
      </c>
      <c r="E18" s="24">
        <v>2451</v>
      </c>
      <c r="F18" s="19">
        <v>0</v>
      </c>
      <c r="G18" s="18" t="s">
        <v>40</v>
      </c>
      <c r="H18" s="23">
        <v>150</v>
      </c>
      <c r="I18" s="22">
        <v>0</v>
      </c>
      <c r="J18" s="21">
        <f t="shared" si="0"/>
        <v>2301</v>
      </c>
      <c r="K18" s="3"/>
      <c r="L18" s="3"/>
      <c r="M18" s="3"/>
    </row>
    <row r="19" spans="1:13" x14ac:dyDescent="0.2">
      <c r="A19" s="55" t="s">
        <v>38</v>
      </c>
      <c r="B19" s="19"/>
      <c r="C19" s="52" t="s">
        <v>49</v>
      </c>
      <c r="D19" s="19" t="s">
        <v>2</v>
      </c>
      <c r="E19" s="24">
        <v>3410</v>
      </c>
      <c r="F19" s="19">
        <v>0</v>
      </c>
      <c r="G19" s="18" t="s">
        <v>5</v>
      </c>
      <c r="H19" s="23">
        <v>1730</v>
      </c>
      <c r="I19" s="22">
        <v>0</v>
      </c>
      <c r="J19" s="21">
        <f t="shared" si="0"/>
        <v>1680</v>
      </c>
    </row>
    <row r="20" spans="1:13" x14ac:dyDescent="0.2">
      <c r="A20" s="54" t="s">
        <v>48</v>
      </c>
      <c r="B20" s="16"/>
      <c r="C20" s="52" t="s">
        <v>3</v>
      </c>
      <c r="D20" s="19" t="s">
        <v>2</v>
      </c>
      <c r="E20" s="24">
        <v>1115</v>
      </c>
      <c r="F20" s="19">
        <v>0</v>
      </c>
      <c r="G20" s="18" t="s">
        <v>47</v>
      </c>
      <c r="H20" s="23">
        <v>186</v>
      </c>
      <c r="I20" s="22">
        <v>0</v>
      </c>
      <c r="J20" s="21">
        <f t="shared" si="0"/>
        <v>929</v>
      </c>
    </row>
    <row r="21" spans="1:13" x14ac:dyDescent="0.2">
      <c r="A21" s="53" t="s">
        <v>46</v>
      </c>
      <c r="B21" s="16"/>
      <c r="C21" s="52" t="s">
        <v>45</v>
      </c>
      <c r="D21" s="19" t="s">
        <v>2</v>
      </c>
      <c r="E21" s="24">
        <v>300</v>
      </c>
      <c r="F21" s="19">
        <v>0</v>
      </c>
      <c r="G21" s="18" t="s">
        <v>44</v>
      </c>
      <c r="H21" s="23">
        <v>0</v>
      </c>
      <c r="I21" s="22">
        <v>0</v>
      </c>
      <c r="J21" s="21">
        <f t="shared" si="0"/>
        <v>300</v>
      </c>
    </row>
    <row r="22" spans="1:13" x14ac:dyDescent="0.2">
      <c r="A22" s="53" t="s">
        <v>4</v>
      </c>
      <c r="B22" s="16"/>
      <c r="C22" s="52" t="s">
        <v>43</v>
      </c>
      <c r="D22" s="19" t="s">
        <v>2</v>
      </c>
      <c r="E22" s="24">
        <v>1800</v>
      </c>
      <c r="F22" s="19">
        <v>0</v>
      </c>
      <c r="G22" s="18" t="s">
        <v>39</v>
      </c>
      <c r="H22" s="23">
        <v>0</v>
      </c>
      <c r="I22" s="22">
        <v>0</v>
      </c>
      <c r="J22" s="21">
        <f t="shared" si="0"/>
        <v>1800</v>
      </c>
    </row>
    <row r="23" spans="1:13" x14ac:dyDescent="0.2">
      <c r="A23" s="53" t="s">
        <v>42</v>
      </c>
      <c r="B23" s="16"/>
      <c r="C23" s="52" t="s">
        <v>41</v>
      </c>
      <c r="D23" s="19" t="s">
        <v>2</v>
      </c>
      <c r="E23" s="24">
        <v>1010</v>
      </c>
      <c r="F23" s="19">
        <v>0</v>
      </c>
      <c r="G23" s="18" t="s">
        <v>40</v>
      </c>
      <c r="H23" s="23">
        <v>30</v>
      </c>
      <c r="I23" s="22">
        <v>0</v>
      </c>
      <c r="J23" s="21">
        <f t="shared" si="0"/>
        <v>980</v>
      </c>
    </row>
    <row r="24" spans="1:13" x14ac:dyDescent="0.2">
      <c r="A24" s="53" t="s">
        <v>4</v>
      </c>
      <c r="B24" s="16"/>
      <c r="C24" s="52" t="s">
        <v>3</v>
      </c>
      <c r="D24" s="19" t="s">
        <v>2</v>
      </c>
      <c r="E24" s="24">
        <v>835</v>
      </c>
      <c r="F24" s="19">
        <v>0</v>
      </c>
      <c r="G24" s="18" t="s">
        <v>39</v>
      </c>
      <c r="H24" s="23">
        <v>60</v>
      </c>
      <c r="I24" s="22">
        <v>0</v>
      </c>
      <c r="J24" s="21">
        <f t="shared" si="0"/>
        <v>775</v>
      </c>
    </row>
    <row r="25" spans="1:13" x14ac:dyDescent="0.2">
      <c r="A25" s="53" t="s">
        <v>38</v>
      </c>
      <c r="B25" s="16"/>
      <c r="C25" s="52" t="s">
        <v>37</v>
      </c>
      <c r="D25" s="19" t="s">
        <v>36</v>
      </c>
      <c r="E25" s="24">
        <v>6</v>
      </c>
      <c r="F25" s="19">
        <v>0</v>
      </c>
      <c r="G25" s="18" t="s">
        <v>35</v>
      </c>
      <c r="H25" s="23">
        <v>0</v>
      </c>
      <c r="I25" s="22">
        <v>0</v>
      </c>
      <c r="J25" s="21">
        <f t="shared" si="0"/>
        <v>6</v>
      </c>
    </row>
    <row r="26" spans="1:13" x14ac:dyDescent="0.2">
      <c r="A26" s="17"/>
      <c r="B26" s="16"/>
      <c r="C26" s="16"/>
      <c r="D26" s="16"/>
      <c r="E26" s="16"/>
      <c r="F26" s="16"/>
      <c r="G26" s="15"/>
      <c r="H26" s="14"/>
      <c r="I26" s="13"/>
      <c r="J26" s="12"/>
    </row>
    <row r="27" spans="1:13" x14ac:dyDescent="0.2">
      <c r="A27" s="17"/>
      <c r="B27" s="16"/>
      <c r="C27" s="16"/>
      <c r="D27" s="16"/>
      <c r="E27" s="16"/>
      <c r="F27" s="16"/>
      <c r="G27" s="15"/>
      <c r="H27" s="14"/>
      <c r="I27" s="13"/>
      <c r="J27" s="12"/>
    </row>
    <row r="28" spans="1:13" x14ac:dyDescent="0.2">
      <c r="A28" s="17"/>
      <c r="B28" s="16"/>
      <c r="C28" s="16"/>
      <c r="D28" s="16"/>
      <c r="E28" s="16"/>
      <c r="F28" s="16"/>
      <c r="G28" s="15"/>
      <c r="H28" s="14"/>
      <c r="I28" s="13"/>
      <c r="J28" s="12"/>
    </row>
    <row r="29" spans="1:13" ht="13.5" thickBot="1" x14ac:dyDescent="0.25">
      <c r="A29" s="11"/>
      <c r="B29" s="10"/>
      <c r="C29" s="10"/>
      <c r="D29" s="10"/>
      <c r="E29" s="10"/>
      <c r="F29" s="10"/>
      <c r="G29" s="9"/>
      <c r="H29" s="8"/>
      <c r="I29" s="7"/>
      <c r="J29" s="6"/>
    </row>
    <row r="30" spans="1:13" ht="13.5" thickTop="1" x14ac:dyDescent="0.2">
      <c r="A30" s="5"/>
      <c r="B30" s="5"/>
      <c r="C30" s="5"/>
      <c r="D30" s="5"/>
      <c r="E30" s="5"/>
      <c r="F30" s="5"/>
      <c r="G30" s="4"/>
      <c r="H30" s="4"/>
      <c r="I30" s="4"/>
      <c r="J30" s="4"/>
    </row>
    <row r="31" spans="1:13" x14ac:dyDescent="0.2">
      <c r="A31" s="5"/>
      <c r="B31" s="5"/>
      <c r="C31" s="5"/>
      <c r="D31" s="5"/>
      <c r="E31" s="5"/>
      <c r="F31" s="5"/>
      <c r="G31" s="4"/>
      <c r="H31" s="4"/>
      <c r="I31" s="4"/>
      <c r="J31" s="4"/>
    </row>
    <row r="32" spans="1:13" x14ac:dyDescent="0.2">
      <c r="A32" s="4"/>
      <c r="B32" s="4"/>
      <c r="C32" s="4"/>
      <c r="D32" s="5"/>
      <c r="E32" s="5"/>
      <c r="F32" s="5"/>
      <c r="G32" s="4"/>
      <c r="H32" s="4"/>
      <c r="I32" s="4"/>
      <c r="J32" s="4"/>
    </row>
    <row r="33" spans="1:10" x14ac:dyDescent="0.2">
      <c r="A33" s="3"/>
      <c r="B33" s="3"/>
      <c r="C33" s="3"/>
      <c r="D33" s="3"/>
      <c r="E33" s="3"/>
      <c r="F33" s="3"/>
      <c r="G33" s="2"/>
      <c r="H33" s="2"/>
      <c r="I33" s="2"/>
      <c r="J33" s="2"/>
    </row>
    <row r="34" spans="1:10" ht="13.5" thickBot="1" x14ac:dyDescent="0.25">
      <c r="A34" s="1"/>
      <c r="B34" s="1"/>
      <c r="C34" s="1"/>
      <c r="D34" s="118" t="s">
        <v>1</v>
      </c>
      <c r="E34" s="118"/>
      <c r="F34" s="118"/>
      <c r="G34" s="118"/>
      <c r="H34" s="1"/>
      <c r="I34" s="1"/>
      <c r="J34" s="1"/>
    </row>
    <row r="35" spans="1:10" x14ac:dyDescent="0.2">
      <c r="A35" s="119" t="s">
        <v>0</v>
      </c>
      <c r="B35" s="119"/>
      <c r="C35" s="119"/>
      <c r="D35" s="119"/>
      <c r="E35" s="119"/>
      <c r="F35" s="119"/>
      <c r="G35" s="119"/>
      <c r="H35" s="119"/>
      <c r="I35" s="119"/>
      <c r="J35" s="119"/>
    </row>
  </sheetData>
  <mergeCells count="6">
    <mergeCell ref="D34:G34"/>
    <mergeCell ref="A35:J35"/>
    <mergeCell ref="E5:F5"/>
    <mergeCell ref="A7:J7"/>
    <mergeCell ref="F13:G13"/>
    <mergeCell ref="J13:J14"/>
  </mergeCells>
  <pageMargins left="0.75" right="0.75" top="1" bottom="1" header="0" footer="0"/>
  <pageSetup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"/>
  <sheetViews>
    <sheetView workbookViewId="0">
      <selection activeCell="D10" sqref="D10"/>
    </sheetView>
  </sheetViews>
  <sheetFormatPr baseColWidth="10" defaultRowHeight="12.75" x14ac:dyDescent="0.2"/>
  <cols>
    <col min="1" max="1" width="12.42578125" customWidth="1"/>
    <col min="2" max="2" width="13.140625" customWidth="1"/>
    <col min="3" max="3" width="13.85546875" customWidth="1"/>
    <col min="5" max="5" width="12.5703125" customWidth="1"/>
    <col min="7" max="7" width="12.85546875" customWidth="1"/>
    <col min="10" max="10" width="13.5703125" customWidth="1"/>
  </cols>
  <sheetData>
    <row r="3" spans="1:13" x14ac:dyDescent="0.2">
      <c r="A3" s="3"/>
      <c r="B3" s="3"/>
      <c r="C3" s="3"/>
      <c r="D3" s="3"/>
      <c r="E3" s="3"/>
      <c r="F3" s="3"/>
      <c r="G3" s="3"/>
      <c r="H3" s="47"/>
      <c r="I3" s="47"/>
      <c r="J3" s="51" t="s">
        <v>34</v>
      </c>
      <c r="K3" s="47"/>
      <c r="L3" s="3"/>
      <c r="M3" s="47"/>
    </row>
    <row r="4" spans="1:13" x14ac:dyDescent="0.2">
      <c r="A4" s="3"/>
      <c r="B4" s="3"/>
      <c r="C4" s="3"/>
      <c r="D4" s="3"/>
      <c r="E4" s="3"/>
      <c r="F4" s="3"/>
      <c r="G4" s="3"/>
      <c r="H4" s="47"/>
      <c r="I4" s="47"/>
      <c r="J4" s="51" t="s">
        <v>33</v>
      </c>
      <c r="K4" s="47"/>
      <c r="L4" s="3"/>
      <c r="M4" s="47"/>
    </row>
    <row r="5" spans="1:13" x14ac:dyDescent="0.2">
      <c r="A5" s="50" t="s">
        <v>32</v>
      </c>
      <c r="B5" s="38"/>
      <c r="C5" s="38"/>
      <c r="D5" s="38"/>
      <c r="E5" s="120" t="s">
        <v>31</v>
      </c>
      <c r="F5" s="120"/>
      <c r="G5" s="38"/>
      <c r="H5" s="49"/>
      <c r="I5" s="49"/>
      <c r="J5" s="48" t="s">
        <v>30</v>
      </c>
      <c r="K5" s="47"/>
      <c r="L5" s="3"/>
      <c r="M5" s="47"/>
    </row>
    <row r="6" spans="1:13" x14ac:dyDescent="0.2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3"/>
      <c r="L6" s="3"/>
      <c r="M6" s="3"/>
    </row>
    <row r="7" spans="1:13" x14ac:dyDescent="0.2">
      <c r="A7" s="120" t="s">
        <v>28</v>
      </c>
      <c r="B7" s="120"/>
      <c r="C7" s="120"/>
      <c r="D7" s="120"/>
      <c r="E7" s="120"/>
      <c r="F7" s="120"/>
      <c r="G7" s="120"/>
      <c r="H7" s="120"/>
      <c r="I7" s="120"/>
      <c r="J7" s="120"/>
      <c r="K7" s="46"/>
      <c r="L7" s="46"/>
      <c r="M7" s="46"/>
    </row>
    <row r="8" spans="1:13" x14ac:dyDescent="0.2">
      <c r="A8" s="40"/>
      <c r="B8" s="40"/>
      <c r="C8" s="40"/>
      <c r="D8" s="45" t="s">
        <v>57</v>
      </c>
      <c r="E8" s="40"/>
      <c r="F8" s="40"/>
      <c r="G8" s="40"/>
      <c r="H8" s="40"/>
      <c r="I8" s="40"/>
      <c r="J8" s="38"/>
      <c r="K8" s="3"/>
      <c r="L8" s="3"/>
      <c r="M8" s="3"/>
    </row>
    <row r="9" spans="1:13" x14ac:dyDescent="0.2">
      <c r="A9" s="42"/>
      <c r="B9" s="42"/>
      <c r="C9" s="42"/>
      <c r="D9" s="41"/>
      <c r="E9" s="42"/>
      <c r="F9" s="42"/>
      <c r="G9" s="42"/>
      <c r="H9" s="42"/>
      <c r="I9" s="42"/>
      <c r="J9" s="42"/>
      <c r="K9" s="3"/>
      <c r="L9" s="3"/>
      <c r="M9" s="3"/>
    </row>
    <row r="10" spans="1:13" x14ac:dyDescent="0.2">
      <c r="A10" s="41" t="s">
        <v>27</v>
      </c>
      <c r="B10" s="3"/>
      <c r="C10" s="3"/>
      <c r="D10" s="41" t="s">
        <v>26</v>
      </c>
      <c r="E10" s="3"/>
      <c r="F10" s="41" t="s">
        <v>25</v>
      </c>
      <c r="G10" s="3"/>
      <c r="H10" s="41" t="s">
        <v>24</v>
      </c>
      <c r="I10" s="3"/>
      <c r="J10" s="3" t="s">
        <v>23</v>
      </c>
      <c r="K10" s="3"/>
      <c r="L10" s="3"/>
      <c r="M10" s="3"/>
    </row>
    <row r="11" spans="1:13" x14ac:dyDescent="0.2">
      <c r="A11" s="44" t="s">
        <v>22</v>
      </c>
      <c r="B11" s="43"/>
      <c r="C11" s="3"/>
      <c r="D11" s="41" t="s">
        <v>21</v>
      </c>
      <c r="E11" s="3"/>
      <c r="F11" s="3"/>
      <c r="G11" s="42"/>
      <c r="H11" s="41" t="s">
        <v>58</v>
      </c>
      <c r="I11" s="3"/>
      <c r="J11" s="3"/>
      <c r="K11" s="3"/>
      <c r="L11" s="3"/>
      <c r="M11" s="3"/>
    </row>
    <row r="12" spans="1:13" ht="13.5" thickBot="1" x14ac:dyDescent="0.25">
      <c r="A12" s="39"/>
      <c r="B12" s="40"/>
      <c r="C12" s="40"/>
      <c r="D12" s="40"/>
      <c r="E12" s="40"/>
      <c r="F12" s="39"/>
      <c r="G12" s="39"/>
      <c r="H12" s="38"/>
      <c r="I12" s="38"/>
      <c r="J12" s="38"/>
      <c r="K12" s="38"/>
      <c r="L12" s="38"/>
      <c r="M12" s="38"/>
    </row>
    <row r="13" spans="1:13" ht="14.25" thickTop="1" thickBot="1" x14ac:dyDescent="0.25">
      <c r="A13" s="37" t="s">
        <v>20</v>
      </c>
      <c r="B13" s="36"/>
      <c r="C13" s="35" t="s">
        <v>19</v>
      </c>
      <c r="D13" s="34" t="s">
        <v>18</v>
      </c>
      <c r="E13" s="34" t="s">
        <v>17</v>
      </c>
      <c r="F13" s="121" t="s">
        <v>16</v>
      </c>
      <c r="G13" s="122"/>
      <c r="H13" s="33" t="s">
        <v>15</v>
      </c>
      <c r="I13" s="33" t="s">
        <v>14</v>
      </c>
      <c r="J13" s="123" t="s">
        <v>13</v>
      </c>
      <c r="K13" s="3"/>
      <c r="L13" s="3"/>
      <c r="M13" s="3"/>
    </row>
    <row r="14" spans="1:13" ht="13.5" thickBot="1" x14ac:dyDescent="0.25">
      <c r="A14" s="32" t="s">
        <v>12</v>
      </c>
      <c r="B14" s="31" t="s">
        <v>11</v>
      </c>
      <c r="C14" s="30"/>
      <c r="D14" s="29" t="s">
        <v>10</v>
      </c>
      <c r="E14" s="28" t="s">
        <v>9</v>
      </c>
      <c r="F14" s="28" t="s">
        <v>7</v>
      </c>
      <c r="G14" s="28" t="s">
        <v>8</v>
      </c>
      <c r="H14" s="27" t="s">
        <v>7</v>
      </c>
      <c r="I14" s="26" t="s">
        <v>6</v>
      </c>
      <c r="J14" s="124"/>
      <c r="K14" s="3"/>
      <c r="L14" s="3"/>
      <c r="M14" s="3"/>
    </row>
    <row r="15" spans="1:13" ht="13.5" thickTop="1" x14ac:dyDescent="0.2">
      <c r="A15" s="53" t="s">
        <v>55</v>
      </c>
      <c r="B15" s="20"/>
      <c r="C15" s="56">
        <v>0.25</v>
      </c>
      <c r="D15" s="19" t="s">
        <v>2</v>
      </c>
      <c r="E15" s="24">
        <v>0</v>
      </c>
      <c r="F15" s="19">
        <v>0</v>
      </c>
      <c r="G15" s="18" t="s">
        <v>47</v>
      </c>
      <c r="H15" s="23">
        <v>0</v>
      </c>
      <c r="I15" s="22">
        <v>0</v>
      </c>
      <c r="J15" s="21">
        <f t="shared" ref="J15:J25" si="0">E15+F15-H15</f>
        <v>0</v>
      </c>
      <c r="K15" s="3"/>
      <c r="L15" s="3"/>
      <c r="M15" s="3"/>
    </row>
    <row r="16" spans="1:13" x14ac:dyDescent="0.2">
      <c r="A16" s="53" t="s">
        <v>55</v>
      </c>
      <c r="B16" s="19"/>
      <c r="C16" s="52">
        <v>0.5</v>
      </c>
      <c r="D16" s="19" t="s">
        <v>2</v>
      </c>
      <c r="E16" s="24">
        <v>0</v>
      </c>
      <c r="F16" s="19">
        <v>0</v>
      </c>
      <c r="G16" s="18" t="s">
        <v>54</v>
      </c>
      <c r="H16" s="23">
        <v>0</v>
      </c>
      <c r="I16" s="22">
        <v>0</v>
      </c>
      <c r="J16" s="21">
        <f t="shared" si="0"/>
        <v>0</v>
      </c>
      <c r="K16" s="3"/>
      <c r="L16" s="3"/>
      <c r="M16" s="3"/>
    </row>
    <row r="17" spans="1:13" x14ac:dyDescent="0.2">
      <c r="A17" s="53" t="s">
        <v>53</v>
      </c>
      <c r="B17" s="20"/>
      <c r="C17" s="52" t="s">
        <v>52</v>
      </c>
      <c r="D17" s="19" t="s">
        <v>2</v>
      </c>
      <c r="E17" s="24">
        <v>1836</v>
      </c>
      <c r="F17" s="19">
        <v>0</v>
      </c>
      <c r="G17" s="18" t="s">
        <v>51</v>
      </c>
      <c r="H17" s="23">
        <v>240</v>
      </c>
      <c r="I17" s="22">
        <v>0</v>
      </c>
      <c r="J17" s="21">
        <f t="shared" si="0"/>
        <v>1596</v>
      </c>
      <c r="K17" s="3"/>
      <c r="L17" s="3"/>
      <c r="M17" s="3"/>
    </row>
    <row r="18" spans="1:13" x14ac:dyDescent="0.2">
      <c r="A18" s="53" t="s">
        <v>42</v>
      </c>
      <c r="B18" s="25"/>
      <c r="C18" s="52" t="s">
        <v>50</v>
      </c>
      <c r="D18" s="19" t="s">
        <v>2</v>
      </c>
      <c r="E18" s="24">
        <v>2301</v>
      </c>
      <c r="F18" s="19">
        <v>0</v>
      </c>
      <c r="G18" s="18" t="s">
        <v>40</v>
      </c>
      <c r="H18" s="23">
        <v>240</v>
      </c>
      <c r="I18" s="22">
        <v>0</v>
      </c>
      <c r="J18" s="21">
        <f t="shared" si="0"/>
        <v>2061</v>
      </c>
      <c r="K18" s="3"/>
      <c r="L18" s="3"/>
      <c r="M18" s="3"/>
    </row>
    <row r="19" spans="1:13" x14ac:dyDescent="0.2">
      <c r="A19" s="55" t="s">
        <v>38</v>
      </c>
      <c r="B19" s="19"/>
      <c r="C19" s="52" t="s">
        <v>49</v>
      </c>
      <c r="D19" s="19" t="s">
        <v>2</v>
      </c>
      <c r="E19" s="24">
        <v>1680</v>
      </c>
      <c r="F19" s="19">
        <v>0</v>
      </c>
      <c r="G19" s="18" t="s">
        <v>5</v>
      </c>
      <c r="H19" s="23">
        <v>60</v>
      </c>
      <c r="I19" s="22">
        <v>0</v>
      </c>
      <c r="J19" s="21">
        <f t="shared" si="0"/>
        <v>1620</v>
      </c>
    </row>
    <row r="20" spans="1:13" x14ac:dyDescent="0.2">
      <c r="A20" s="54" t="s">
        <v>48</v>
      </c>
      <c r="B20" s="16"/>
      <c r="C20" s="52" t="s">
        <v>3</v>
      </c>
      <c r="D20" s="19" t="s">
        <v>2</v>
      </c>
      <c r="E20" s="24">
        <v>929</v>
      </c>
      <c r="F20" s="19">
        <v>0</v>
      </c>
      <c r="G20" s="18" t="s">
        <v>47</v>
      </c>
      <c r="H20" s="23">
        <v>30</v>
      </c>
      <c r="I20" s="22">
        <v>0</v>
      </c>
      <c r="J20" s="21">
        <f t="shared" si="0"/>
        <v>899</v>
      </c>
    </row>
    <row r="21" spans="1:13" x14ac:dyDescent="0.2">
      <c r="A21" s="53" t="s">
        <v>46</v>
      </c>
      <c r="B21" s="16"/>
      <c r="C21" s="52" t="s">
        <v>45</v>
      </c>
      <c r="D21" s="19" t="s">
        <v>2</v>
      </c>
      <c r="E21" s="24">
        <v>300</v>
      </c>
      <c r="F21" s="19">
        <v>0</v>
      </c>
      <c r="G21" s="18" t="s">
        <v>44</v>
      </c>
      <c r="H21" s="23">
        <v>0</v>
      </c>
      <c r="I21" s="22">
        <v>0</v>
      </c>
      <c r="J21" s="21">
        <f t="shared" si="0"/>
        <v>300</v>
      </c>
    </row>
    <row r="22" spans="1:13" x14ac:dyDescent="0.2">
      <c r="A22" s="53" t="s">
        <v>4</v>
      </c>
      <c r="B22" s="16"/>
      <c r="C22" s="52" t="s">
        <v>43</v>
      </c>
      <c r="D22" s="19" t="s">
        <v>2</v>
      </c>
      <c r="E22" s="24">
        <v>1800</v>
      </c>
      <c r="F22" s="19">
        <v>0</v>
      </c>
      <c r="G22" s="18" t="s">
        <v>39</v>
      </c>
      <c r="H22" s="23">
        <v>30</v>
      </c>
      <c r="I22" s="22">
        <v>0</v>
      </c>
      <c r="J22" s="21">
        <f t="shared" si="0"/>
        <v>1770</v>
      </c>
    </row>
    <row r="23" spans="1:13" x14ac:dyDescent="0.2">
      <c r="A23" s="53" t="s">
        <v>42</v>
      </c>
      <c r="B23" s="16"/>
      <c r="C23" s="52" t="s">
        <v>41</v>
      </c>
      <c r="D23" s="19" t="s">
        <v>2</v>
      </c>
      <c r="E23" s="24">
        <v>980</v>
      </c>
      <c r="F23" s="19">
        <v>0</v>
      </c>
      <c r="G23" s="18" t="s">
        <v>40</v>
      </c>
      <c r="H23" s="23">
        <v>0</v>
      </c>
      <c r="I23" s="22">
        <v>0</v>
      </c>
      <c r="J23" s="21">
        <f t="shared" si="0"/>
        <v>980</v>
      </c>
    </row>
    <row r="24" spans="1:13" x14ac:dyDescent="0.2">
      <c r="A24" s="53" t="s">
        <v>4</v>
      </c>
      <c r="B24" s="16"/>
      <c r="C24" s="52" t="s">
        <v>3</v>
      </c>
      <c r="D24" s="19" t="s">
        <v>2</v>
      </c>
      <c r="E24" s="24">
        <v>775</v>
      </c>
      <c r="F24" s="19">
        <v>2520</v>
      </c>
      <c r="G24" s="18" t="s">
        <v>39</v>
      </c>
      <c r="H24" s="23">
        <v>90</v>
      </c>
      <c r="I24" s="22">
        <v>0</v>
      </c>
      <c r="J24" s="21">
        <f t="shared" si="0"/>
        <v>3205</v>
      </c>
    </row>
    <row r="25" spans="1:13" x14ac:dyDescent="0.2">
      <c r="A25" s="53" t="s">
        <v>38</v>
      </c>
      <c r="B25" s="16"/>
      <c r="C25" s="52" t="s">
        <v>37</v>
      </c>
      <c r="D25" s="19" t="s">
        <v>36</v>
      </c>
      <c r="E25" s="24">
        <v>6</v>
      </c>
      <c r="F25" s="19">
        <v>0</v>
      </c>
      <c r="G25" s="18" t="s">
        <v>35</v>
      </c>
      <c r="H25" s="23">
        <v>2</v>
      </c>
      <c r="I25" s="22">
        <v>0</v>
      </c>
      <c r="J25" s="21">
        <f t="shared" si="0"/>
        <v>4</v>
      </c>
    </row>
    <row r="26" spans="1:13" x14ac:dyDescent="0.2">
      <c r="A26" s="17"/>
      <c r="B26" s="16"/>
      <c r="C26" s="16"/>
      <c r="D26" s="16"/>
      <c r="E26" s="16"/>
      <c r="F26" s="16"/>
      <c r="G26" s="15"/>
      <c r="H26" s="14"/>
      <c r="I26" s="13"/>
      <c r="J26" s="12"/>
    </row>
    <row r="27" spans="1:13" x14ac:dyDescent="0.2">
      <c r="A27" s="17"/>
      <c r="B27" s="16"/>
      <c r="C27" s="16"/>
      <c r="D27" s="16"/>
      <c r="E27" s="16"/>
      <c r="F27" s="16"/>
      <c r="G27" s="15"/>
      <c r="H27" s="14"/>
      <c r="I27" s="13"/>
      <c r="J27" s="12"/>
    </row>
    <row r="28" spans="1:13" x14ac:dyDescent="0.2">
      <c r="A28" s="17"/>
      <c r="B28" s="16"/>
      <c r="C28" s="16"/>
      <c r="D28" s="16"/>
      <c r="E28" s="16"/>
      <c r="F28" s="16"/>
      <c r="G28" s="15"/>
      <c r="H28" s="14"/>
      <c r="I28" s="13"/>
      <c r="J28" s="12"/>
    </row>
    <row r="29" spans="1:13" ht="13.5" thickBot="1" x14ac:dyDescent="0.25">
      <c r="A29" s="11"/>
      <c r="B29" s="10"/>
      <c r="C29" s="10"/>
      <c r="D29" s="10"/>
      <c r="E29" s="10"/>
      <c r="F29" s="10"/>
      <c r="G29" s="9"/>
      <c r="H29" s="8"/>
      <c r="I29" s="7"/>
      <c r="J29" s="6"/>
    </row>
    <row r="30" spans="1:13" ht="13.5" thickTop="1" x14ac:dyDescent="0.2">
      <c r="A30" s="5"/>
      <c r="B30" s="5"/>
      <c r="C30" s="5"/>
      <c r="D30" s="5"/>
      <c r="E30" s="5"/>
      <c r="F30" s="5"/>
      <c r="G30" s="4"/>
      <c r="H30" s="4"/>
      <c r="I30" s="4"/>
      <c r="J30" s="4"/>
    </row>
    <row r="31" spans="1:13" x14ac:dyDescent="0.2">
      <c r="A31" s="5"/>
      <c r="B31" s="5"/>
      <c r="C31" s="5"/>
      <c r="D31" s="5"/>
      <c r="E31" s="5"/>
      <c r="F31" s="5"/>
      <c r="G31" s="4"/>
      <c r="H31" s="4"/>
      <c r="I31" s="4"/>
      <c r="J31" s="4"/>
    </row>
    <row r="32" spans="1:13" x14ac:dyDescent="0.2">
      <c r="A32" s="4"/>
      <c r="B32" s="4"/>
      <c r="C32" s="4"/>
      <c r="D32" s="5"/>
      <c r="E32" s="5"/>
      <c r="F32" s="5"/>
      <c r="G32" s="4"/>
      <c r="H32" s="4"/>
      <c r="I32" s="4"/>
      <c r="J32" s="4"/>
    </row>
    <row r="33" spans="1:10" x14ac:dyDescent="0.2">
      <c r="A33" s="3"/>
      <c r="B33" s="3"/>
      <c r="C33" s="3"/>
      <c r="D33" s="3"/>
      <c r="E33" s="3"/>
      <c r="F33" s="3"/>
      <c r="G33" s="2"/>
      <c r="H33" s="2"/>
      <c r="I33" s="2"/>
      <c r="J33" s="2"/>
    </row>
    <row r="34" spans="1:10" ht="13.5" thickBot="1" x14ac:dyDescent="0.25">
      <c r="A34" s="1"/>
      <c r="B34" s="1"/>
      <c r="C34" s="1"/>
      <c r="D34" s="118" t="s">
        <v>1</v>
      </c>
      <c r="E34" s="118"/>
      <c r="F34" s="118"/>
      <c r="G34" s="118"/>
      <c r="H34" s="1"/>
      <c r="I34" s="1"/>
      <c r="J34" s="1"/>
    </row>
    <row r="35" spans="1:10" x14ac:dyDescent="0.2">
      <c r="A35" s="119" t="s">
        <v>0</v>
      </c>
      <c r="B35" s="119"/>
      <c r="C35" s="119"/>
      <c r="D35" s="119"/>
      <c r="E35" s="119"/>
      <c r="F35" s="119"/>
      <c r="G35" s="119"/>
      <c r="H35" s="119"/>
      <c r="I35" s="119"/>
      <c r="J35" s="119"/>
    </row>
  </sheetData>
  <mergeCells count="6">
    <mergeCell ref="A35:J35"/>
    <mergeCell ref="E5:F5"/>
    <mergeCell ref="A7:J7"/>
    <mergeCell ref="F13:G13"/>
    <mergeCell ref="J13:J14"/>
    <mergeCell ref="D34:G34"/>
  </mergeCells>
  <pageMargins left="0.75" right="0.75" top="1" bottom="1" header="0" footer="0"/>
  <pageSetup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2"/>
  <sheetViews>
    <sheetView tabSelected="1" topLeftCell="A313" workbookViewId="0">
      <selection activeCell="I333" sqref="I333"/>
    </sheetView>
  </sheetViews>
  <sheetFormatPr baseColWidth="10" defaultRowHeight="12.75" x14ac:dyDescent="0.2"/>
  <cols>
    <col min="1" max="1" width="12.42578125" customWidth="1"/>
    <col min="2" max="2" width="13.140625" customWidth="1"/>
    <col min="3" max="3" width="13.85546875" customWidth="1"/>
    <col min="5" max="5" width="12.5703125" customWidth="1"/>
    <col min="7" max="7" width="12.85546875" customWidth="1"/>
    <col min="10" max="10" width="13.5703125" customWidth="1"/>
  </cols>
  <sheetData>
    <row r="3" spans="1:13" x14ac:dyDescent="0.2">
      <c r="A3" s="3"/>
      <c r="B3" s="3"/>
      <c r="C3" s="3"/>
      <c r="D3" s="3"/>
      <c r="E3" s="3"/>
      <c r="F3" s="3"/>
      <c r="G3" s="3"/>
      <c r="H3" s="47"/>
      <c r="I3" s="47"/>
      <c r="J3" s="51" t="s">
        <v>34</v>
      </c>
      <c r="K3" s="47"/>
      <c r="L3" s="3"/>
      <c r="M3" s="47"/>
    </row>
    <row r="4" spans="1:13" x14ac:dyDescent="0.2">
      <c r="A4" s="3"/>
      <c r="B4" s="3"/>
      <c r="C4" s="3"/>
      <c r="D4" s="3"/>
      <c r="E4" s="3"/>
      <c r="F4" s="3"/>
      <c r="G4" s="3"/>
      <c r="H4" s="47"/>
      <c r="I4" s="47"/>
      <c r="J4" s="51" t="s">
        <v>33</v>
      </c>
      <c r="K4" s="47"/>
      <c r="L4" s="3"/>
      <c r="M4" s="47"/>
    </row>
    <row r="5" spans="1:13" x14ac:dyDescent="0.2">
      <c r="A5" s="50" t="s">
        <v>32</v>
      </c>
      <c r="B5" s="38"/>
      <c r="C5" s="38"/>
      <c r="D5" s="38"/>
      <c r="E5" s="120" t="s">
        <v>31</v>
      </c>
      <c r="F5" s="120"/>
      <c r="G5" s="38"/>
      <c r="H5" s="49"/>
      <c r="I5" s="49"/>
      <c r="J5" s="48" t="s">
        <v>30</v>
      </c>
      <c r="K5" s="47"/>
      <c r="L5" s="3"/>
      <c r="M5" s="47"/>
    </row>
    <row r="6" spans="1:13" x14ac:dyDescent="0.2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3"/>
      <c r="L6" s="3"/>
      <c r="M6" s="3"/>
    </row>
    <row r="7" spans="1:13" x14ac:dyDescent="0.2">
      <c r="A7" s="120" t="s">
        <v>28</v>
      </c>
      <c r="B7" s="120"/>
      <c r="C7" s="120"/>
      <c r="D7" s="120"/>
      <c r="E7" s="120"/>
      <c r="F7" s="120"/>
      <c r="G7" s="120"/>
      <c r="H7" s="120"/>
      <c r="I7" s="120"/>
      <c r="J7" s="120"/>
      <c r="K7" s="46"/>
      <c r="L7" s="46"/>
      <c r="M7" s="46"/>
    </row>
    <row r="8" spans="1:13" x14ac:dyDescent="0.2">
      <c r="A8" s="40"/>
      <c r="B8" s="40"/>
      <c r="C8" s="40"/>
      <c r="D8" s="45" t="s">
        <v>59</v>
      </c>
      <c r="E8" s="40"/>
      <c r="F8" s="40"/>
      <c r="G8" s="40"/>
      <c r="H8" s="40"/>
      <c r="I8" s="40"/>
      <c r="J8" s="38"/>
      <c r="K8" s="3"/>
      <c r="L8" s="3"/>
      <c r="M8" s="3"/>
    </row>
    <row r="9" spans="1:13" x14ac:dyDescent="0.2">
      <c r="A9" s="42"/>
      <c r="B9" s="42"/>
      <c r="C9" s="42"/>
      <c r="D9" s="41"/>
      <c r="E9" s="42"/>
      <c r="F9" s="42"/>
      <c r="G9" s="42"/>
      <c r="H9" s="42"/>
      <c r="I9" s="42"/>
      <c r="J9" s="42"/>
      <c r="K9" s="3"/>
      <c r="L9" s="3"/>
      <c r="M9" s="3"/>
    </row>
    <row r="10" spans="1:13" x14ac:dyDescent="0.2">
      <c r="A10" s="41" t="s">
        <v>27</v>
      </c>
      <c r="B10" s="3"/>
      <c r="C10" s="3"/>
      <c r="D10" s="41" t="s">
        <v>26</v>
      </c>
      <c r="E10" s="3"/>
      <c r="F10" s="41" t="s">
        <v>25</v>
      </c>
      <c r="G10" s="3"/>
      <c r="H10" s="41" t="s">
        <v>24</v>
      </c>
      <c r="I10" s="3"/>
      <c r="J10" s="3" t="s">
        <v>23</v>
      </c>
      <c r="K10" s="3"/>
      <c r="L10" s="3"/>
      <c r="M10" s="3"/>
    </row>
    <row r="11" spans="1:13" x14ac:dyDescent="0.2">
      <c r="A11" s="44" t="s">
        <v>22</v>
      </c>
      <c r="B11" s="43"/>
      <c r="C11" s="3"/>
      <c r="D11" s="41" t="s">
        <v>21</v>
      </c>
      <c r="E11" s="3"/>
      <c r="F11" s="3"/>
      <c r="G11" s="42"/>
      <c r="H11" s="41" t="s">
        <v>58</v>
      </c>
      <c r="I11" s="3"/>
      <c r="J11" s="3"/>
      <c r="K11" s="3"/>
      <c r="L11" s="3"/>
      <c r="M11" s="3"/>
    </row>
    <row r="12" spans="1:13" ht="13.5" thickBot="1" x14ac:dyDescent="0.25">
      <c r="A12" s="39"/>
      <c r="B12" s="40"/>
      <c r="C12" s="40"/>
      <c r="D12" s="40"/>
      <c r="E12" s="40"/>
      <c r="F12" s="39"/>
      <c r="G12" s="39"/>
      <c r="H12" s="38"/>
      <c r="I12" s="38"/>
      <c r="J12" s="38"/>
      <c r="K12" s="38"/>
      <c r="L12" s="38"/>
      <c r="M12" s="38"/>
    </row>
    <row r="13" spans="1:13" ht="13.5" thickBot="1" x14ac:dyDescent="0.25">
      <c r="A13" s="72" t="s">
        <v>20</v>
      </c>
      <c r="B13" s="73"/>
      <c r="C13" s="74" t="s">
        <v>19</v>
      </c>
      <c r="D13" s="75" t="s">
        <v>18</v>
      </c>
      <c r="E13" s="75" t="s">
        <v>17</v>
      </c>
      <c r="F13" s="130" t="s">
        <v>16</v>
      </c>
      <c r="G13" s="131"/>
      <c r="H13" s="76" t="s">
        <v>15</v>
      </c>
      <c r="I13" s="76" t="s">
        <v>14</v>
      </c>
      <c r="J13" s="132" t="s">
        <v>13</v>
      </c>
      <c r="K13" s="3"/>
      <c r="L13" s="3"/>
      <c r="M13" s="3"/>
    </row>
    <row r="14" spans="1:13" x14ac:dyDescent="0.2">
      <c r="A14" s="77" t="s">
        <v>12</v>
      </c>
      <c r="B14" s="65" t="s">
        <v>11</v>
      </c>
      <c r="C14" s="66"/>
      <c r="D14" s="67" t="s">
        <v>10</v>
      </c>
      <c r="E14" s="68" t="s">
        <v>9</v>
      </c>
      <c r="F14" s="68" t="s">
        <v>7</v>
      </c>
      <c r="G14" s="68" t="s">
        <v>8</v>
      </c>
      <c r="H14" s="69" t="s">
        <v>7</v>
      </c>
      <c r="I14" s="70" t="s">
        <v>6</v>
      </c>
      <c r="J14" s="133"/>
      <c r="K14" s="3"/>
      <c r="L14" s="3"/>
      <c r="M14" s="3"/>
    </row>
    <row r="15" spans="1:13" x14ac:dyDescent="0.2">
      <c r="A15" s="78" t="s">
        <v>55</v>
      </c>
      <c r="B15" s="19"/>
      <c r="C15" s="52">
        <v>0.25</v>
      </c>
      <c r="D15" s="19" t="s">
        <v>2</v>
      </c>
      <c r="E15" s="24">
        <v>0</v>
      </c>
      <c r="F15" s="19">
        <v>0</v>
      </c>
      <c r="G15" s="18" t="s">
        <v>47</v>
      </c>
      <c r="H15" s="71">
        <v>0</v>
      </c>
      <c r="I15" s="71">
        <v>0</v>
      </c>
      <c r="J15" s="79">
        <f t="shared" ref="J15:J25" si="0">E15+F15-H15</f>
        <v>0</v>
      </c>
      <c r="K15" s="3"/>
      <c r="L15" s="3"/>
      <c r="M15" s="3"/>
    </row>
    <row r="16" spans="1:13" x14ac:dyDescent="0.2">
      <c r="A16" s="78" t="s">
        <v>55</v>
      </c>
      <c r="B16" s="19"/>
      <c r="C16" s="52">
        <v>0.5</v>
      </c>
      <c r="D16" s="19" t="s">
        <v>2</v>
      </c>
      <c r="E16" s="24">
        <v>0</v>
      </c>
      <c r="F16" s="19">
        <v>0</v>
      </c>
      <c r="G16" s="18" t="s">
        <v>54</v>
      </c>
      <c r="H16" s="71">
        <v>0</v>
      </c>
      <c r="I16" s="71">
        <v>0</v>
      </c>
      <c r="J16" s="79">
        <f t="shared" si="0"/>
        <v>0</v>
      </c>
      <c r="K16" s="3"/>
      <c r="L16" s="3"/>
      <c r="M16" s="3"/>
    </row>
    <row r="17" spans="1:13" x14ac:dyDescent="0.2">
      <c r="A17" s="78" t="s">
        <v>53</v>
      </c>
      <c r="B17" s="55" t="s">
        <v>68</v>
      </c>
      <c r="C17" s="52" t="s">
        <v>52</v>
      </c>
      <c r="D17" s="19" t="s">
        <v>2</v>
      </c>
      <c r="E17" s="24">
        <v>1596</v>
      </c>
      <c r="F17" s="19">
        <v>1500</v>
      </c>
      <c r="G17" s="18" t="s">
        <v>51</v>
      </c>
      <c r="H17" s="71">
        <v>20</v>
      </c>
      <c r="I17" s="71">
        <v>0</v>
      </c>
      <c r="J17" s="79">
        <f t="shared" si="0"/>
        <v>3076</v>
      </c>
      <c r="K17" s="3"/>
      <c r="L17" s="3"/>
      <c r="M17" s="3"/>
    </row>
    <row r="18" spans="1:13" x14ac:dyDescent="0.2">
      <c r="A18" s="78" t="s">
        <v>42</v>
      </c>
      <c r="B18" s="55" t="s">
        <v>69</v>
      </c>
      <c r="C18" s="52" t="s">
        <v>50</v>
      </c>
      <c r="D18" s="19" t="s">
        <v>2</v>
      </c>
      <c r="E18" s="24">
        <v>2061</v>
      </c>
      <c r="F18" s="19">
        <v>1000</v>
      </c>
      <c r="G18" s="18" t="s">
        <v>60</v>
      </c>
      <c r="H18" s="71">
        <v>360</v>
      </c>
      <c r="I18" s="71">
        <v>0</v>
      </c>
      <c r="J18" s="79">
        <f t="shared" si="0"/>
        <v>2701</v>
      </c>
      <c r="K18" s="3"/>
      <c r="L18" s="3"/>
      <c r="M18" s="3"/>
    </row>
    <row r="19" spans="1:13" x14ac:dyDescent="0.2">
      <c r="A19" s="78" t="s">
        <v>38</v>
      </c>
      <c r="B19" s="55" t="s">
        <v>70</v>
      </c>
      <c r="C19" s="52" t="s">
        <v>49</v>
      </c>
      <c r="D19" s="19" t="s">
        <v>2</v>
      </c>
      <c r="E19" s="24">
        <v>1620</v>
      </c>
      <c r="F19" s="19">
        <v>0</v>
      </c>
      <c r="G19" s="18" t="s">
        <v>5</v>
      </c>
      <c r="H19" s="71">
        <v>0</v>
      </c>
      <c r="I19" s="71">
        <v>0</v>
      </c>
      <c r="J19" s="79">
        <f t="shared" si="0"/>
        <v>1620</v>
      </c>
    </row>
    <row r="20" spans="1:13" x14ac:dyDescent="0.2">
      <c r="A20" s="80" t="s">
        <v>48</v>
      </c>
      <c r="B20" s="55" t="s">
        <v>71</v>
      </c>
      <c r="C20" s="52" t="s">
        <v>3</v>
      </c>
      <c r="D20" s="19" t="s">
        <v>2</v>
      </c>
      <c r="E20" s="24">
        <v>899</v>
      </c>
      <c r="F20" s="19">
        <v>0</v>
      </c>
      <c r="G20" s="18" t="s">
        <v>47</v>
      </c>
      <c r="H20" s="71">
        <v>152</v>
      </c>
      <c r="I20" s="71">
        <v>0</v>
      </c>
      <c r="J20" s="79">
        <f t="shared" si="0"/>
        <v>747</v>
      </c>
    </row>
    <row r="21" spans="1:13" x14ac:dyDescent="0.2">
      <c r="A21" s="78" t="s">
        <v>46</v>
      </c>
      <c r="B21" s="55" t="s">
        <v>72</v>
      </c>
      <c r="C21" s="52" t="s">
        <v>45</v>
      </c>
      <c r="D21" s="19" t="s">
        <v>2</v>
      </c>
      <c r="E21" s="24">
        <v>300</v>
      </c>
      <c r="F21" s="19">
        <v>0</v>
      </c>
      <c r="G21" s="18" t="s">
        <v>44</v>
      </c>
      <c r="H21" s="71">
        <v>0</v>
      </c>
      <c r="I21" s="71">
        <v>0</v>
      </c>
      <c r="J21" s="79">
        <f t="shared" si="0"/>
        <v>300</v>
      </c>
    </row>
    <row r="22" spans="1:13" x14ac:dyDescent="0.2">
      <c r="A22" s="78" t="s">
        <v>4</v>
      </c>
      <c r="B22" s="55" t="s">
        <v>73</v>
      </c>
      <c r="C22" s="52" t="s">
        <v>43</v>
      </c>
      <c r="D22" s="19" t="s">
        <v>2</v>
      </c>
      <c r="E22" s="24">
        <v>1770</v>
      </c>
      <c r="F22" s="19">
        <v>0</v>
      </c>
      <c r="G22" s="18" t="s">
        <v>39</v>
      </c>
      <c r="H22" s="71">
        <v>0</v>
      </c>
      <c r="I22" s="71">
        <v>0</v>
      </c>
      <c r="J22" s="79">
        <f t="shared" si="0"/>
        <v>1770</v>
      </c>
    </row>
    <row r="23" spans="1:13" x14ac:dyDescent="0.2">
      <c r="A23" s="78" t="s">
        <v>42</v>
      </c>
      <c r="B23" s="55" t="s">
        <v>42</v>
      </c>
      <c r="C23" s="52" t="s">
        <v>41</v>
      </c>
      <c r="D23" s="19" t="s">
        <v>2</v>
      </c>
      <c r="E23" s="24">
        <v>980</v>
      </c>
      <c r="F23" s="19">
        <v>1500</v>
      </c>
      <c r="G23" s="18" t="s">
        <v>60</v>
      </c>
      <c r="H23" s="71">
        <v>30</v>
      </c>
      <c r="I23" s="71">
        <v>0</v>
      </c>
      <c r="J23" s="79">
        <f t="shared" si="0"/>
        <v>2450</v>
      </c>
    </row>
    <row r="24" spans="1:13" x14ac:dyDescent="0.2">
      <c r="A24" s="78" t="s">
        <v>4</v>
      </c>
      <c r="B24" s="55" t="s">
        <v>73</v>
      </c>
      <c r="C24" s="52" t="s">
        <v>3</v>
      </c>
      <c r="D24" s="19" t="s">
        <v>2</v>
      </c>
      <c r="E24" s="24">
        <v>3205</v>
      </c>
      <c r="F24" s="19">
        <v>0</v>
      </c>
      <c r="G24" s="18" t="s">
        <v>39</v>
      </c>
      <c r="H24" s="71">
        <v>90</v>
      </c>
      <c r="I24" s="71">
        <v>0</v>
      </c>
      <c r="J24" s="79">
        <f t="shared" si="0"/>
        <v>3115</v>
      </c>
    </row>
    <row r="25" spans="1:13" x14ac:dyDescent="0.2">
      <c r="A25" s="78" t="s">
        <v>38</v>
      </c>
      <c r="B25" s="16"/>
      <c r="C25" s="52" t="s">
        <v>37</v>
      </c>
      <c r="D25" s="19" t="s">
        <v>36</v>
      </c>
      <c r="E25" s="24">
        <v>4</v>
      </c>
      <c r="F25" s="19">
        <v>0</v>
      </c>
      <c r="G25" s="18" t="s">
        <v>35</v>
      </c>
      <c r="H25" s="71">
        <v>0</v>
      </c>
      <c r="I25" s="71">
        <v>0</v>
      </c>
      <c r="J25" s="79">
        <f t="shared" si="0"/>
        <v>4</v>
      </c>
    </row>
    <row r="26" spans="1:13" x14ac:dyDescent="0.2">
      <c r="A26" s="81"/>
      <c r="B26" s="16"/>
      <c r="C26" s="16"/>
      <c r="D26" s="16"/>
      <c r="E26" s="16"/>
      <c r="F26" s="16"/>
      <c r="G26" s="15"/>
      <c r="H26" s="15"/>
      <c r="I26" s="15"/>
      <c r="J26" s="82"/>
    </row>
    <row r="27" spans="1:13" x14ac:dyDescent="0.2">
      <c r="A27" s="81"/>
      <c r="B27" s="16"/>
      <c r="C27" s="16"/>
      <c r="D27" s="16"/>
      <c r="E27" s="16"/>
      <c r="F27" s="16"/>
      <c r="G27" s="15"/>
      <c r="H27" s="15"/>
      <c r="I27" s="15"/>
      <c r="J27" s="82"/>
    </row>
    <row r="28" spans="1:13" x14ac:dyDescent="0.2">
      <c r="A28" s="81"/>
      <c r="B28" s="16"/>
      <c r="C28" s="16"/>
      <c r="D28" s="16"/>
      <c r="E28" s="16"/>
      <c r="F28" s="16"/>
      <c r="G28" s="15"/>
      <c r="H28" s="15"/>
      <c r="I28" s="15"/>
      <c r="J28" s="82"/>
    </row>
    <row r="29" spans="1:13" ht="13.5" thickBot="1" x14ac:dyDescent="0.25">
      <c r="A29" s="83"/>
      <c r="B29" s="84"/>
      <c r="C29" s="84"/>
      <c r="D29" s="84"/>
      <c r="E29" s="84"/>
      <c r="F29" s="84"/>
      <c r="G29" s="85"/>
      <c r="H29" s="85"/>
      <c r="I29" s="85"/>
      <c r="J29" s="86"/>
    </row>
    <row r="30" spans="1:13" x14ac:dyDescent="0.2">
      <c r="A30" s="5"/>
      <c r="B30" s="5"/>
      <c r="C30" s="5"/>
      <c r="D30" s="5"/>
      <c r="E30" s="5"/>
      <c r="F30" s="5"/>
      <c r="G30" s="4"/>
      <c r="H30" s="4"/>
      <c r="I30" s="4"/>
      <c r="J30" s="4"/>
    </row>
    <row r="31" spans="1:13" x14ac:dyDescent="0.2">
      <c r="A31" s="5"/>
      <c r="B31" s="5"/>
      <c r="C31" s="5"/>
      <c r="D31" s="5"/>
      <c r="E31" s="5"/>
      <c r="F31" s="5"/>
      <c r="G31" s="4"/>
      <c r="H31" s="4"/>
      <c r="I31" s="4"/>
      <c r="J31" s="4"/>
    </row>
    <row r="32" spans="1:13" x14ac:dyDescent="0.2">
      <c r="A32" s="4"/>
      <c r="B32" s="4"/>
      <c r="C32" s="4"/>
      <c r="D32" s="5"/>
      <c r="E32" s="5"/>
      <c r="F32" s="5"/>
      <c r="G32" s="4"/>
      <c r="H32" s="4"/>
      <c r="I32" s="4"/>
      <c r="J32" s="4"/>
    </row>
    <row r="33" spans="1:11" ht="13.5" thickBot="1" x14ac:dyDescent="0.25">
      <c r="A33" s="57" t="s">
        <v>61</v>
      </c>
      <c r="B33" s="58"/>
      <c r="C33" s="58"/>
      <c r="D33" s="58"/>
      <c r="E33" s="59"/>
      <c r="F33" s="60" t="s">
        <v>62</v>
      </c>
      <c r="G33" s="141"/>
      <c r="H33" s="141"/>
      <c r="I33" s="141"/>
      <c r="J33" s="58"/>
    </row>
    <row r="34" spans="1:11" x14ac:dyDescent="0.2">
      <c r="A34" s="61"/>
      <c r="B34" s="138" t="s">
        <v>67</v>
      </c>
      <c r="C34" s="139"/>
      <c r="D34" s="139"/>
      <c r="E34" s="139"/>
      <c r="G34" s="140" t="s">
        <v>64</v>
      </c>
      <c r="H34" s="140"/>
      <c r="I34" s="140"/>
      <c r="J34" s="140"/>
    </row>
    <row r="35" spans="1:11" x14ac:dyDescent="0.2">
      <c r="A35" s="59"/>
      <c r="B35" s="127" t="s">
        <v>63</v>
      </c>
      <c r="C35" s="127"/>
      <c r="D35" s="127"/>
      <c r="E35" s="127"/>
      <c r="F35" s="62"/>
      <c r="G35" s="127" t="s">
        <v>66</v>
      </c>
      <c r="H35" s="127"/>
      <c r="I35" s="127"/>
      <c r="J35" s="127"/>
    </row>
    <row r="36" spans="1:11" ht="13.5" thickBot="1" x14ac:dyDescent="0.25">
      <c r="A36" s="61"/>
      <c r="B36" s="58"/>
      <c r="C36" s="58"/>
      <c r="D36" s="58"/>
      <c r="E36" s="58"/>
      <c r="F36" s="58"/>
      <c r="G36" s="58"/>
      <c r="H36" s="58"/>
      <c r="I36" s="58"/>
      <c r="J36" s="58"/>
    </row>
    <row r="37" spans="1:11" x14ac:dyDescent="0.2">
      <c r="A37" s="63"/>
      <c r="B37" s="125" t="s">
        <v>65</v>
      </c>
      <c r="C37" s="125"/>
      <c r="D37" s="125"/>
      <c r="E37" s="125"/>
      <c r="F37" s="125"/>
      <c r="G37" s="125"/>
      <c r="H37" s="125"/>
      <c r="I37" s="125"/>
      <c r="J37" s="125"/>
    </row>
    <row r="38" spans="1:11" x14ac:dyDescent="0.2">
      <c r="B38" s="135" t="s">
        <v>74</v>
      </c>
      <c r="C38" s="137"/>
      <c r="D38" s="137"/>
      <c r="E38" s="137"/>
      <c r="F38" s="137"/>
      <c r="G38" s="137"/>
      <c r="H38" s="137"/>
      <c r="I38" s="137"/>
      <c r="J38" s="137"/>
    </row>
    <row r="39" spans="1:11" x14ac:dyDescent="0.2">
      <c r="E39" s="59"/>
      <c r="F39" s="59"/>
      <c r="G39" s="137"/>
      <c r="H39" s="137"/>
      <c r="I39" s="137"/>
      <c r="J39" s="137"/>
    </row>
    <row r="43" spans="1:11" x14ac:dyDescent="0.2">
      <c r="A43" s="3"/>
      <c r="B43" s="3"/>
      <c r="C43" s="3"/>
      <c r="D43" s="3"/>
      <c r="E43" s="3"/>
      <c r="F43" s="3"/>
      <c r="G43" s="3"/>
      <c r="H43" s="47"/>
      <c r="I43" s="47"/>
      <c r="J43" s="51" t="s">
        <v>34</v>
      </c>
      <c r="K43" s="47"/>
    </row>
    <row r="44" spans="1:11" x14ac:dyDescent="0.2">
      <c r="A44" s="3"/>
      <c r="B44" s="3"/>
      <c r="C44" s="3"/>
      <c r="D44" s="3"/>
      <c r="E44" s="3"/>
      <c r="F44" s="3"/>
      <c r="G44" s="3"/>
      <c r="H44" s="47"/>
      <c r="I44" s="47"/>
      <c r="J44" s="51" t="s">
        <v>33</v>
      </c>
      <c r="K44" s="47"/>
    </row>
    <row r="45" spans="1:11" x14ac:dyDescent="0.2">
      <c r="A45" s="50" t="s">
        <v>32</v>
      </c>
      <c r="B45" s="38"/>
      <c r="C45" s="38"/>
      <c r="D45" s="38"/>
      <c r="E45" s="120" t="s">
        <v>31</v>
      </c>
      <c r="F45" s="120"/>
      <c r="G45" s="38"/>
      <c r="H45" s="49"/>
      <c r="I45" s="49"/>
      <c r="J45" s="48" t="s">
        <v>30</v>
      </c>
      <c r="K45" s="47"/>
    </row>
    <row r="46" spans="1:11" x14ac:dyDescent="0.2">
      <c r="A46" s="40" t="s">
        <v>29</v>
      </c>
      <c r="B46" s="40"/>
      <c r="C46" s="40"/>
      <c r="D46" s="40"/>
      <c r="E46" s="40"/>
      <c r="F46" s="40"/>
      <c r="G46" s="40"/>
      <c r="H46" s="40"/>
      <c r="I46" s="40"/>
      <c r="J46" s="40"/>
      <c r="K46" s="3"/>
    </row>
    <row r="47" spans="1:11" x14ac:dyDescent="0.2">
      <c r="A47" s="120" t="s">
        <v>28</v>
      </c>
      <c r="B47" s="120"/>
      <c r="C47" s="120"/>
      <c r="D47" s="120"/>
      <c r="E47" s="120"/>
      <c r="F47" s="120"/>
      <c r="G47" s="120"/>
      <c r="H47" s="120"/>
      <c r="I47" s="120"/>
      <c r="J47" s="120"/>
      <c r="K47" s="46"/>
    </row>
    <row r="48" spans="1:11" x14ac:dyDescent="0.2">
      <c r="A48" s="40"/>
      <c r="B48" s="40"/>
      <c r="C48" s="40"/>
      <c r="D48" s="45" t="s">
        <v>75</v>
      </c>
      <c r="E48" s="40"/>
      <c r="F48" s="40"/>
      <c r="G48" s="40"/>
      <c r="H48" s="40"/>
      <c r="I48" s="40"/>
      <c r="J48" s="38"/>
      <c r="K48" s="3"/>
    </row>
    <row r="49" spans="1:11" x14ac:dyDescent="0.2">
      <c r="A49" s="42"/>
      <c r="B49" s="42"/>
      <c r="C49" s="42"/>
      <c r="D49" s="41"/>
      <c r="E49" s="42"/>
      <c r="F49" s="42"/>
      <c r="G49" s="42"/>
      <c r="H49" s="42"/>
      <c r="I49" s="42"/>
      <c r="J49" s="42"/>
      <c r="K49" s="3"/>
    </row>
    <row r="50" spans="1:11" x14ac:dyDescent="0.2">
      <c r="A50" s="41" t="s">
        <v>27</v>
      </c>
      <c r="B50" s="3"/>
      <c r="C50" s="3"/>
      <c r="D50" s="41" t="s">
        <v>26</v>
      </c>
      <c r="E50" s="3"/>
      <c r="F50" s="41" t="s">
        <v>25</v>
      </c>
      <c r="G50" s="3"/>
      <c r="H50" s="41" t="s">
        <v>24</v>
      </c>
      <c r="I50" s="3"/>
      <c r="J50" s="3" t="s">
        <v>23</v>
      </c>
      <c r="K50" s="3"/>
    </row>
    <row r="51" spans="1:11" x14ac:dyDescent="0.2">
      <c r="A51" s="44" t="s">
        <v>22</v>
      </c>
      <c r="B51" s="43"/>
      <c r="C51" s="3"/>
      <c r="D51" s="41" t="s">
        <v>21</v>
      </c>
      <c r="E51" s="3"/>
      <c r="F51" s="3"/>
      <c r="G51" s="42"/>
      <c r="H51" s="41" t="s">
        <v>58</v>
      </c>
      <c r="I51" s="3"/>
      <c r="J51" s="3"/>
      <c r="K51" s="3"/>
    </row>
    <row r="52" spans="1:11" ht="13.5" thickBot="1" x14ac:dyDescent="0.25">
      <c r="A52" s="39"/>
      <c r="B52" s="40"/>
      <c r="C52" s="40"/>
      <c r="D52" s="40"/>
      <c r="E52" s="40"/>
      <c r="F52" s="39"/>
      <c r="G52" s="39"/>
      <c r="H52" s="38"/>
      <c r="I52" s="38"/>
      <c r="J52" s="38"/>
      <c r="K52" s="38"/>
    </row>
    <row r="53" spans="1:11" ht="13.5" thickBot="1" x14ac:dyDescent="0.25">
      <c r="A53" s="72" t="s">
        <v>20</v>
      </c>
      <c r="B53" s="73"/>
      <c r="C53" s="74" t="s">
        <v>19</v>
      </c>
      <c r="D53" s="75" t="s">
        <v>18</v>
      </c>
      <c r="E53" s="75" t="s">
        <v>17</v>
      </c>
      <c r="F53" s="130" t="s">
        <v>16</v>
      </c>
      <c r="G53" s="131"/>
      <c r="H53" s="76" t="s">
        <v>15</v>
      </c>
      <c r="I53" s="76" t="s">
        <v>14</v>
      </c>
      <c r="J53" s="132" t="s">
        <v>13</v>
      </c>
      <c r="K53" s="3"/>
    </row>
    <row r="54" spans="1:11" x14ac:dyDescent="0.2">
      <c r="A54" s="77" t="s">
        <v>12</v>
      </c>
      <c r="B54" s="65" t="s">
        <v>11</v>
      </c>
      <c r="C54" s="66"/>
      <c r="D54" s="67" t="s">
        <v>10</v>
      </c>
      <c r="E54" s="68" t="s">
        <v>9</v>
      </c>
      <c r="F54" s="68" t="s">
        <v>7</v>
      </c>
      <c r="G54" s="68" t="s">
        <v>8</v>
      </c>
      <c r="H54" s="69" t="s">
        <v>7</v>
      </c>
      <c r="I54" s="70" t="s">
        <v>6</v>
      </c>
      <c r="J54" s="133"/>
      <c r="K54" s="3"/>
    </row>
    <row r="55" spans="1:11" x14ac:dyDescent="0.2">
      <c r="A55" s="78" t="s">
        <v>55</v>
      </c>
      <c r="B55" s="19"/>
      <c r="C55" s="52">
        <v>0.25</v>
      </c>
      <c r="D55" s="19" t="s">
        <v>2</v>
      </c>
      <c r="E55" s="24">
        <v>0</v>
      </c>
      <c r="F55" s="19">
        <v>0</v>
      </c>
      <c r="G55" s="18" t="s">
        <v>47</v>
      </c>
      <c r="H55" s="71">
        <v>0</v>
      </c>
      <c r="I55" s="71">
        <v>0</v>
      </c>
      <c r="J55" s="79">
        <f t="shared" ref="J55:J65" si="1">E55+F55-H55</f>
        <v>0</v>
      </c>
      <c r="K55" s="3"/>
    </row>
    <row r="56" spans="1:11" x14ac:dyDescent="0.2">
      <c r="A56" s="78" t="s">
        <v>55</v>
      </c>
      <c r="B56" s="19"/>
      <c r="C56" s="52">
        <v>0.5</v>
      </c>
      <c r="D56" s="19" t="s">
        <v>2</v>
      </c>
      <c r="E56" s="24">
        <v>1260</v>
      </c>
      <c r="F56" s="19">
        <v>0</v>
      </c>
      <c r="G56" s="18" t="s">
        <v>54</v>
      </c>
      <c r="H56" s="71">
        <v>0</v>
      </c>
      <c r="I56" s="71">
        <v>0</v>
      </c>
      <c r="J56" s="79">
        <f t="shared" si="1"/>
        <v>1260</v>
      </c>
      <c r="K56" s="3"/>
    </row>
    <row r="57" spans="1:11" x14ac:dyDescent="0.2">
      <c r="A57" s="78" t="s">
        <v>53</v>
      </c>
      <c r="B57" s="55" t="s">
        <v>68</v>
      </c>
      <c r="C57" s="52" t="s">
        <v>52</v>
      </c>
      <c r="D57" s="19" t="s">
        <v>2</v>
      </c>
      <c r="E57" s="24">
        <v>2216</v>
      </c>
      <c r="F57" s="19">
        <v>0</v>
      </c>
      <c r="G57" s="18" t="s">
        <v>51</v>
      </c>
      <c r="H57" s="71">
        <v>220</v>
      </c>
      <c r="I57" s="71">
        <v>3</v>
      </c>
      <c r="J57" s="79">
        <f t="shared" si="1"/>
        <v>1996</v>
      </c>
      <c r="K57" s="3"/>
    </row>
    <row r="58" spans="1:11" x14ac:dyDescent="0.2">
      <c r="A58" s="78" t="s">
        <v>42</v>
      </c>
      <c r="B58" s="55" t="s">
        <v>69</v>
      </c>
      <c r="C58" s="52" t="s">
        <v>50</v>
      </c>
      <c r="D58" s="19" t="s">
        <v>2</v>
      </c>
      <c r="E58" s="24">
        <v>1581</v>
      </c>
      <c r="F58" s="19">
        <v>0</v>
      </c>
      <c r="G58" s="18" t="s">
        <v>60</v>
      </c>
      <c r="H58" s="71">
        <v>540</v>
      </c>
      <c r="I58" s="71">
        <v>3</v>
      </c>
      <c r="J58" s="79">
        <f t="shared" si="1"/>
        <v>1041</v>
      </c>
      <c r="K58" s="3"/>
    </row>
    <row r="59" spans="1:11" x14ac:dyDescent="0.2">
      <c r="A59" s="78" t="s">
        <v>38</v>
      </c>
      <c r="B59" s="55" t="s">
        <v>70</v>
      </c>
      <c r="C59" s="52" t="s">
        <v>49</v>
      </c>
      <c r="D59" s="19" t="s">
        <v>2</v>
      </c>
      <c r="E59" s="24">
        <v>1560</v>
      </c>
      <c r="F59" s="19">
        <v>3000</v>
      </c>
      <c r="G59" s="18" t="s">
        <v>5</v>
      </c>
      <c r="H59" s="71">
        <v>0</v>
      </c>
      <c r="I59" s="71">
        <v>0</v>
      </c>
      <c r="J59" s="79">
        <f t="shared" si="1"/>
        <v>4560</v>
      </c>
    </row>
    <row r="60" spans="1:11" x14ac:dyDescent="0.2">
      <c r="A60" s="80" t="s">
        <v>48</v>
      </c>
      <c r="B60" s="55" t="s">
        <v>71</v>
      </c>
      <c r="C60" s="52" t="s">
        <v>3</v>
      </c>
      <c r="D60" s="19" t="s">
        <v>2</v>
      </c>
      <c r="E60" s="24">
        <v>537</v>
      </c>
      <c r="F60" s="19">
        <v>0</v>
      </c>
      <c r="G60" s="18" t="s">
        <v>47</v>
      </c>
      <c r="H60" s="71">
        <v>30</v>
      </c>
      <c r="I60" s="71">
        <v>1</v>
      </c>
      <c r="J60" s="79">
        <f t="shared" si="1"/>
        <v>507</v>
      </c>
    </row>
    <row r="61" spans="1:11" x14ac:dyDescent="0.2">
      <c r="A61" s="78" t="s">
        <v>46</v>
      </c>
      <c r="B61" s="55" t="s">
        <v>72</v>
      </c>
      <c r="C61" s="52" t="s">
        <v>45</v>
      </c>
      <c r="D61" s="19" t="s">
        <v>2</v>
      </c>
      <c r="E61" s="24">
        <v>300</v>
      </c>
      <c r="F61" s="19">
        <v>0</v>
      </c>
      <c r="G61" s="18" t="s">
        <v>44</v>
      </c>
      <c r="H61" s="71">
        <v>0</v>
      </c>
      <c r="I61" s="71">
        <v>0</v>
      </c>
      <c r="J61" s="79">
        <f t="shared" si="1"/>
        <v>300</v>
      </c>
    </row>
    <row r="62" spans="1:11" x14ac:dyDescent="0.2">
      <c r="A62" s="78" t="s">
        <v>4</v>
      </c>
      <c r="B62" s="55" t="s">
        <v>73</v>
      </c>
      <c r="C62" s="52" t="s">
        <v>43</v>
      </c>
      <c r="D62" s="19" t="s">
        <v>2</v>
      </c>
      <c r="E62" s="24">
        <v>1740</v>
      </c>
      <c r="F62" s="19">
        <v>0</v>
      </c>
      <c r="G62" s="18" t="s">
        <v>39</v>
      </c>
      <c r="H62" s="71">
        <v>0</v>
      </c>
      <c r="I62" s="71">
        <v>0</v>
      </c>
      <c r="J62" s="79">
        <f t="shared" si="1"/>
        <v>1740</v>
      </c>
    </row>
    <row r="63" spans="1:11" x14ac:dyDescent="0.2">
      <c r="A63" s="78" t="s">
        <v>42</v>
      </c>
      <c r="B63" s="55" t="s">
        <v>42</v>
      </c>
      <c r="C63" s="52" t="s">
        <v>41</v>
      </c>
      <c r="D63" s="19" t="s">
        <v>2</v>
      </c>
      <c r="E63" s="24">
        <v>2420</v>
      </c>
      <c r="F63" s="19">
        <v>0</v>
      </c>
      <c r="G63" s="18" t="s">
        <v>60</v>
      </c>
      <c r="H63" s="71">
        <v>30</v>
      </c>
      <c r="I63" s="71">
        <v>1</v>
      </c>
      <c r="J63" s="79">
        <f t="shared" si="1"/>
        <v>2390</v>
      </c>
    </row>
    <row r="64" spans="1:11" x14ac:dyDescent="0.2">
      <c r="A64" s="78" t="s">
        <v>4</v>
      </c>
      <c r="B64" s="55" t="s">
        <v>73</v>
      </c>
      <c r="C64" s="52" t="s">
        <v>3</v>
      </c>
      <c r="D64" s="19" t="s">
        <v>2</v>
      </c>
      <c r="E64" s="24">
        <v>2400</v>
      </c>
      <c r="F64" s="19">
        <v>0</v>
      </c>
      <c r="G64" s="18" t="s">
        <v>39</v>
      </c>
      <c r="H64" s="71">
        <v>45</v>
      </c>
      <c r="I64" s="71">
        <v>2</v>
      </c>
      <c r="J64" s="79">
        <f t="shared" si="1"/>
        <v>2355</v>
      </c>
    </row>
    <row r="65" spans="1:10" x14ac:dyDescent="0.2">
      <c r="A65" s="78" t="s">
        <v>38</v>
      </c>
      <c r="B65" s="16"/>
      <c r="C65" s="52" t="s">
        <v>37</v>
      </c>
      <c r="D65" s="19" t="s">
        <v>36</v>
      </c>
      <c r="E65" s="24">
        <v>0</v>
      </c>
      <c r="F65" s="19">
        <v>0</v>
      </c>
      <c r="G65" s="18" t="s">
        <v>35</v>
      </c>
      <c r="H65" s="71">
        <v>0</v>
      </c>
      <c r="I65" s="71">
        <v>0</v>
      </c>
      <c r="J65" s="79">
        <f t="shared" si="1"/>
        <v>0</v>
      </c>
    </row>
    <row r="66" spans="1:10" x14ac:dyDescent="0.2">
      <c r="A66" s="81"/>
      <c r="B66" s="16"/>
      <c r="C66" s="16"/>
      <c r="D66" s="16"/>
      <c r="E66" s="16"/>
      <c r="F66" s="16"/>
      <c r="G66" s="15"/>
      <c r="H66" s="15"/>
      <c r="I66" s="15"/>
      <c r="J66" s="82"/>
    </row>
    <row r="67" spans="1:10" x14ac:dyDescent="0.2">
      <c r="A67" s="81"/>
      <c r="B67" s="16"/>
      <c r="C67" s="16"/>
      <c r="D67" s="16"/>
      <c r="E67" s="16"/>
      <c r="F67" s="16"/>
      <c r="G67" s="15"/>
      <c r="H67" s="15"/>
      <c r="I67" s="15"/>
      <c r="J67" s="82"/>
    </row>
    <row r="68" spans="1:10" x14ac:dyDescent="0.2">
      <c r="A68" s="81"/>
      <c r="B68" s="16"/>
      <c r="C68" s="16"/>
      <c r="D68" s="16"/>
      <c r="E68" s="16"/>
      <c r="F68" s="16"/>
      <c r="G68" s="15"/>
      <c r="H68" s="15"/>
      <c r="I68" s="15"/>
      <c r="J68" s="82"/>
    </row>
    <row r="69" spans="1:10" ht="13.5" thickBot="1" x14ac:dyDescent="0.25">
      <c r="A69" s="83"/>
      <c r="B69" s="84"/>
      <c r="C69" s="84"/>
      <c r="D69" s="84"/>
      <c r="E69" s="84"/>
      <c r="F69" s="84"/>
      <c r="G69" s="85"/>
      <c r="H69" s="85"/>
      <c r="I69" s="85"/>
      <c r="J69" s="86"/>
    </row>
    <row r="70" spans="1:10" x14ac:dyDescent="0.2">
      <c r="A70" s="5"/>
      <c r="B70" s="5"/>
      <c r="C70" s="5"/>
      <c r="D70" s="5"/>
      <c r="E70" s="5"/>
      <c r="F70" s="5"/>
      <c r="G70" s="4"/>
      <c r="H70" s="4"/>
      <c r="I70" s="4"/>
      <c r="J70" s="4"/>
    </row>
    <row r="71" spans="1:10" x14ac:dyDescent="0.2">
      <c r="A71" s="4"/>
      <c r="B71" s="4"/>
      <c r="C71" s="4"/>
      <c r="D71" s="5"/>
      <c r="E71" s="5"/>
      <c r="F71" s="5"/>
      <c r="G71" s="4"/>
      <c r="H71" s="4"/>
      <c r="I71" s="4"/>
      <c r="J71" s="4"/>
    </row>
    <row r="72" spans="1:10" ht="13.5" thickBot="1" x14ac:dyDescent="0.25">
      <c r="A72" s="57" t="s">
        <v>61</v>
      </c>
      <c r="B72" s="58"/>
      <c r="C72" s="58"/>
      <c r="D72" s="58"/>
      <c r="E72" s="59"/>
      <c r="F72" s="60" t="s">
        <v>62</v>
      </c>
      <c r="G72" s="141"/>
      <c r="H72" s="141"/>
      <c r="I72" s="141"/>
      <c r="J72" s="58"/>
    </row>
    <row r="73" spans="1:10" x14ac:dyDescent="0.2">
      <c r="A73" s="61"/>
      <c r="B73" s="138" t="s">
        <v>67</v>
      </c>
      <c r="C73" s="139"/>
      <c r="D73" s="139"/>
      <c r="E73" s="139"/>
      <c r="G73" s="140" t="s">
        <v>64</v>
      </c>
      <c r="H73" s="140"/>
      <c r="I73" s="140"/>
      <c r="J73" s="140"/>
    </row>
    <row r="74" spans="1:10" x14ac:dyDescent="0.2">
      <c r="A74" s="59"/>
      <c r="B74" s="127" t="s">
        <v>63</v>
      </c>
      <c r="C74" s="127"/>
      <c r="D74" s="127"/>
      <c r="E74" s="127"/>
      <c r="F74" s="62"/>
      <c r="G74" s="127" t="s">
        <v>66</v>
      </c>
      <c r="H74" s="127"/>
      <c r="I74" s="127"/>
      <c r="J74" s="127"/>
    </row>
    <row r="75" spans="1:10" x14ac:dyDescent="0.2">
      <c r="A75" s="59"/>
      <c r="B75" s="64"/>
      <c r="C75" s="64"/>
      <c r="D75" s="64"/>
      <c r="E75" s="64"/>
      <c r="F75" s="62"/>
      <c r="G75" s="64"/>
      <c r="H75" s="64"/>
      <c r="I75" s="64"/>
      <c r="J75" s="64"/>
    </row>
    <row r="76" spans="1:10" ht="13.5" thickBo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</row>
    <row r="77" spans="1:10" x14ac:dyDescent="0.2">
      <c r="A77" s="138" t="s">
        <v>65</v>
      </c>
      <c r="B77" s="138"/>
      <c r="C77" s="138"/>
      <c r="D77" s="138"/>
      <c r="E77" s="138"/>
      <c r="F77" s="138"/>
      <c r="G77" s="138"/>
      <c r="H77" s="138"/>
      <c r="I77" s="138"/>
      <c r="J77" s="138"/>
    </row>
    <row r="78" spans="1:10" x14ac:dyDescent="0.2">
      <c r="A78" s="135" t="s">
        <v>74</v>
      </c>
      <c r="B78" s="135"/>
      <c r="C78" s="135"/>
      <c r="D78" s="135"/>
      <c r="E78" s="135"/>
      <c r="F78" s="135"/>
      <c r="G78" s="135"/>
      <c r="H78" s="135"/>
      <c r="I78" s="135"/>
      <c r="J78" s="135"/>
    </row>
    <row r="79" spans="1:10" x14ac:dyDescent="0.2">
      <c r="E79" s="59"/>
      <c r="F79" s="59"/>
      <c r="G79" s="137"/>
      <c r="H79" s="137"/>
      <c r="I79" s="137"/>
      <c r="J79" s="137"/>
    </row>
    <row r="81" spans="1:10" x14ac:dyDescent="0.2">
      <c r="A81" s="3"/>
      <c r="B81" s="3"/>
      <c r="C81" s="3"/>
      <c r="D81" s="3"/>
      <c r="E81" s="3"/>
      <c r="F81" s="3"/>
      <c r="G81" s="3"/>
      <c r="H81" s="47"/>
      <c r="I81" s="47"/>
      <c r="J81" s="51" t="s">
        <v>34</v>
      </c>
    </row>
    <row r="82" spans="1:10" x14ac:dyDescent="0.2">
      <c r="A82" s="3"/>
      <c r="B82" s="3"/>
      <c r="C82" s="3"/>
      <c r="D82" s="3"/>
      <c r="E82" s="3"/>
      <c r="F82" s="3"/>
      <c r="G82" s="3"/>
      <c r="H82" s="47"/>
      <c r="I82" s="47"/>
      <c r="J82" s="51" t="s">
        <v>33</v>
      </c>
    </row>
    <row r="83" spans="1:10" x14ac:dyDescent="0.2">
      <c r="A83" s="50" t="s">
        <v>32</v>
      </c>
      <c r="B83" s="38"/>
      <c r="C83" s="38"/>
      <c r="D83" s="38"/>
      <c r="E83" s="120" t="s">
        <v>31</v>
      </c>
      <c r="F83" s="120"/>
      <c r="G83" s="38"/>
      <c r="H83" s="49"/>
      <c r="I83" s="49"/>
      <c r="J83" s="48" t="s">
        <v>30</v>
      </c>
    </row>
    <row r="84" spans="1:10" x14ac:dyDescent="0.2">
      <c r="A84" s="40" t="s">
        <v>29</v>
      </c>
      <c r="B84" s="40"/>
      <c r="C84" s="40"/>
      <c r="D84" s="40"/>
      <c r="E84" s="40"/>
      <c r="F84" s="40"/>
      <c r="G84" s="40"/>
      <c r="H84" s="40"/>
      <c r="I84" s="40"/>
      <c r="J84" s="40"/>
    </row>
    <row r="85" spans="1:10" x14ac:dyDescent="0.2">
      <c r="A85" s="120" t="s">
        <v>28</v>
      </c>
      <c r="B85" s="120"/>
      <c r="C85" s="120"/>
      <c r="D85" s="120"/>
      <c r="E85" s="120"/>
      <c r="F85" s="120"/>
      <c r="G85" s="120"/>
      <c r="H85" s="120"/>
      <c r="I85" s="120"/>
      <c r="J85" s="120"/>
    </row>
    <row r="86" spans="1:10" x14ac:dyDescent="0.2">
      <c r="A86" s="40"/>
      <c r="B86" s="40"/>
      <c r="C86" s="40"/>
      <c r="D86" s="45" t="s">
        <v>76</v>
      </c>
      <c r="E86" s="40"/>
      <c r="F86" s="40"/>
      <c r="G86" s="40"/>
      <c r="H86" s="40"/>
      <c r="I86" s="40"/>
      <c r="J86" s="38"/>
    </row>
    <row r="87" spans="1:10" x14ac:dyDescent="0.2">
      <c r="A87" s="42"/>
      <c r="B87" s="42"/>
      <c r="C87" s="42"/>
      <c r="D87" s="41"/>
      <c r="E87" s="42"/>
      <c r="F87" s="42"/>
      <c r="G87" s="42"/>
      <c r="H87" s="42"/>
      <c r="I87" s="42"/>
      <c r="J87" s="42"/>
    </row>
    <row r="88" spans="1:10" x14ac:dyDescent="0.2">
      <c r="A88" s="41" t="s">
        <v>27</v>
      </c>
      <c r="B88" s="3"/>
      <c r="C88" s="3"/>
      <c r="D88" s="41" t="s">
        <v>26</v>
      </c>
      <c r="E88" s="3"/>
      <c r="F88" s="41" t="s">
        <v>25</v>
      </c>
      <c r="G88" s="3"/>
      <c r="H88" s="41" t="s">
        <v>24</v>
      </c>
      <c r="I88" s="3"/>
      <c r="J88" s="3" t="s">
        <v>23</v>
      </c>
    </row>
    <row r="89" spans="1:10" x14ac:dyDescent="0.2">
      <c r="A89" s="44" t="s">
        <v>22</v>
      </c>
      <c r="B89" s="43"/>
      <c r="C89" s="3"/>
      <c r="D89" s="41" t="s">
        <v>21</v>
      </c>
      <c r="E89" s="3"/>
      <c r="F89" s="3"/>
      <c r="G89" s="42"/>
      <c r="H89" s="41" t="s">
        <v>56</v>
      </c>
      <c r="I89" s="3"/>
      <c r="J89" s="3"/>
    </row>
    <row r="90" spans="1:10" ht="13.5" thickBot="1" x14ac:dyDescent="0.25">
      <c r="A90" s="39"/>
      <c r="B90" s="40"/>
      <c r="C90" s="40"/>
      <c r="D90" s="40"/>
      <c r="E90" s="40"/>
      <c r="F90" s="39"/>
      <c r="G90" s="39"/>
      <c r="H90" s="38"/>
      <c r="I90" s="38"/>
      <c r="J90" s="38"/>
    </row>
    <row r="91" spans="1:10" ht="13.5" thickBot="1" x14ac:dyDescent="0.25">
      <c r="A91" s="72" t="s">
        <v>20</v>
      </c>
      <c r="B91" s="73"/>
      <c r="C91" s="74" t="s">
        <v>19</v>
      </c>
      <c r="D91" s="75" t="s">
        <v>18</v>
      </c>
      <c r="E91" s="75" t="s">
        <v>17</v>
      </c>
      <c r="F91" s="130" t="s">
        <v>16</v>
      </c>
      <c r="G91" s="131"/>
      <c r="H91" s="76" t="s">
        <v>15</v>
      </c>
      <c r="I91" s="76" t="s">
        <v>14</v>
      </c>
      <c r="J91" s="132" t="s">
        <v>13</v>
      </c>
    </row>
    <row r="92" spans="1:10" x14ac:dyDescent="0.2">
      <c r="A92" s="77" t="s">
        <v>12</v>
      </c>
      <c r="B92" s="65" t="s">
        <v>11</v>
      </c>
      <c r="C92" s="66"/>
      <c r="D92" s="67" t="s">
        <v>10</v>
      </c>
      <c r="E92" s="68" t="s">
        <v>9</v>
      </c>
      <c r="F92" s="68" t="s">
        <v>7</v>
      </c>
      <c r="G92" s="68" t="s">
        <v>8</v>
      </c>
      <c r="H92" s="69" t="s">
        <v>7</v>
      </c>
      <c r="I92" s="70" t="s">
        <v>6</v>
      </c>
      <c r="J92" s="133"/>
    </row>
    <row r="93" spans="1:10" x14ac:dyDescent="0.2">
      <c r="A93" s="78" t="s">
        <v>55</v>
      </c>
      <c r="B93" s="19"/>
      <c r="C93" s="52">
        <v>0.25</v>
      </c>
      <c r="D93" s="19" t="s">
        <v>2</v>
      </c>
      <c r="E93" s="24">
        <v>0</v>
      </c>
      <c r="F93" s="19">
        <v>0</v>
      </c>
      <c r="G93" s="18" t="s">
        <v>47</v>
      </c>
      <c r="H93" s="71">
        <v>0</v>
      </c>
      <c r="I93" s="71">
        <v>0</v>
      </c>
      <c r="J93" s="79">
        <f t="shared" ref="J93:J103" si="2">E93+F93-H93</f>
        <v>0</v>
      </c>
    </row>
    <row r="94" spans="1:10" x14ac:dyDescent="0.2">
      <c r="A94" s="78" t="s">
        <v>55</v>
      </c>
      <c r="B94" s="19"/>
      <c r="C94" s="52">
        <v>0.5</v>
      </c>
      <c r="D94" s="19" t="s">
        <v>2</v>
      </c>
      <c r="E94" s="24">
        <v>1260</v>
      </c>
      <c r="F94" s="19">
        <v>0</v>
      </c>
      <c r="G94" s="18" t="s">
        <v>54</v>
      </c>
      <c r="H94" s="71">
        <v>60</v>
      </c>
      <c r="I94" s="71">
        <v>1</v>
      </c>
      <c r="J94" s="79">
        <f t="shared" si="2"/>
        <v>1200</v>
      </c>
    </row>
    <row r="95" spans="1:10" x14ac:dyDescent="0.2">
      <c r="A95" s="78" t="s">
        <v>53</v>
      </c>
      <c r="B95" s="55" t="s">
        <v>68</v>
      </c>
      <c r="C95" s="52" t="s">
        <v>52</v>
      </c>
      <c r="D95" s="19" t="s">
        <v>2</v>
      </c>
      <c r="E95" s="24">
        <v>1996</v>
      </c>
      <c r="F95" s="19">
        <v>0</v>
      </c>
      <c r="G95" s="18" t="s">
        <v>51</v>
      </c>
      <c r="H95" s="71">
        <v>20</v>
      </c>
      <c r="I95" s="71">
        <v>1</v>
      </c>
      <c r="J95" s="79">
        <f t="shared" si="2"/>
        <v>1976</v>
      </c>
    </row>
    <row r="96" spans="1:10" x14ac:dyDescent="0.2">
      <c r="A96" s="78" t="s">
        <v>42</v>
      </c>
      <c r="B96" s="55" t="s">
        <v>69</v>
      </c>
      <c r="C96" s="52" t="s">
        <v>50</v>
      </c>
      <c r="D96" s="19" t="s">
        <v>2</v>
      </c>
      <c r="E96" s="24">
        <v>1041</v>
      </c>
      <c r="F96" s="19">
        <v>0</v>
      </c>
      <c r="G96" s="18" t="s">
        <v>60</v>
      </c>
      <c r="H96" s="71">
        <v>0</v>
      </c>
      <c r="I96" s="71">
        <v>0</v>
      </c>
      <c r="J96" s="79">
        <f t="shared" si="2"/>
        <v>1041</v>
      </c>
    </row>
    <row r="97" spans="1:10" x14ac:dyDescent="0.2">
      <c r="A97" s="78" t="s">
        <v>38</v>
      </c>
      <c r="B97" s="55" t="s">
        <v>70</v>
      </c>
      <c r="C97" s="52" t="s">
        <v>49</v>
      </c>
      <c r="D97" s="19" t="s">
        <v>2</v>
      </c>
      <c r="E97" s="24">
        <v>4560</v>
      </c>
      <c r="F97" s="19">
        <v>0</v>
      </c>
      <c r="G97" s="18" t="s">
        <v>5</v>
      </c>
      <c r="H97" s="71">
        <v>3000</v>
      </c>
      <c r="I97" s="71">
        <v>1</v>
      </c>
      <c r="J97" s="79">
        <f t="shared" si="2"/>
        <v>1560</v>
      </c>
    </row>
    <row r="98" spans="1:10" x14ac:dyDescent="0.2">
      <c r="A98" s="80" t="s">
        <v>48</v>
      </c>
      <c r="B98" s="55" t="s">
        <v>71</v>
      </c>
      <c r="C98" s="52" t="s">
        <v>3</v>
      </c>
      <c r="D98" s="19" t="s">
        <v>2</v>
      </c>
      <c r="E98" s="24">
        <v>507</v>
      </c>
      <c r="F98" s="19">
        <v>1020</v>
      </c>
      <c r="G98" s="18" t="s">
        <v>47</v>
      </c>
      <c r="H98" s="71">
        <v>120</v>
      </c>
      <c r="I98" s="71">
        <v>2</v>
      </c>
      <c r="J98" s="79">
        <f t="shared" si="2"/>
        <v>1407</v>
      </c>
    </row>
    <row r="99" spans="1:10" x14ac:dyDescent="0.2">
      <c r="A99" s="78" t="s">
        <v>46</v>
      </c>
      <c r="B99" s="55" t="s">
        <v>72</v>
      </c>
      <c r="C99" s="52" t="s">
        <v>45</v>
      </c>
      <c r="D99" s="19" t="s">
        <v>2</v>
      </c>
      <c r="E99" s="24">
        <v>300</v>
      </c>
      <c r="F99" s="19">
        <v>0</v>
      </c>
      <c r="G99" s="18" t="s">
        <v>44</v>
      </c>
      <c r="H99" s="71">
        <v>0</v>
      </c>
      <c r="I99" s="71">
        <v>0</v>
      </c>
      <c r="J99" s="79">
        <f t="shared" si="2"/>
        <v>300</v>
      </c>
    </row>
    <row r="100" spans="1:10" x14ac:dyDescent="0.2">
      <c r="A100" s="78" t="s">
        <v>4</v>
      </c>
      <c r="B100" s="55" t="s">
        <v>73</v>
      </c>
      <c r="C100" s="52" t="s">
        <v>43</v>
      </c>
      <c r="D100" s="19" t="s">
        <v>2</v>
      </c>
      <c r="E100" s="24">
        <v>1740</v>
      </c>
      <c r="F100" s="19">
        <v>0</v>
      </c>
      <c r="G100" s="18" t="s">
        <v>39</v>
      </c>
      <c r="H100" s="71">
        <v>0</v>
      </c>
      <c r="I100" s="71">
        <v>0</v>
      </c>
      <c r="J100" s="79">
        <f t="shared" si="2"/>
        <v>1740</v>
      </c>
    </row>
    <row r="101" spans="1:10" x14ac:dyDescent="0.2">
      <c r="A101" s="78" t="s">
        <v>42</v>
      </c>
      <c r="B101" s="55" t="s">
        <v>42</v>
      </c>
      <c r="C101" s="52" t="s">
        <v>41</v>
      </c>
      <c r="D101" s="19" t="s">
        <v>2</v>
      </c>
      <c r="E101" s="24">
        <v>2390</v>
      </c>
      <c r="F101" s="19">
        <v>0</v>
      </c>
      <c r="G101" s="18" t="s">
        <v>60</v>
      </c>
      <c r="H101" s="71">
        <v>90</v>
      </c>
      <c r="I101" s="71">
        <v>2</v>
      </c>
      <c r="J101" s="79">
        <f t="shared" si="2"/>
        <v>2300</v>
      </c>
    </row>
    <row r="102" spans="1:10" x14ac:dyDescent="0.2">
      <c r="A102" s="78" t="s">
        <v>4</v>
      </c>
      <c r="B102" s="55" t="s">
        <v>73</v>
      </c>
      <c r="C102" s="52" t="s">
        <v>3</v>
      </c>
      <c r="D102" s="19" t="s">
        <v>2</v>
      </c>
      <c r="E102" s="24">
        <v>2355</v>
      </c>
      <c r="F102" s="19">
        <v>0</v>
      </c>
      <c r="G102" s="18" t="s">
        <v>39</v>
      </c>
      <c r="H102" s="71">
        <v>390</v>
      </c>
      <c r="I102" s="71">
        <v>4</v>
      </c>
      <c r="J102" s="79">
        <f t="shared" si="2"/>
        <v>1965</v>
      </c>
    </row>
    <row r="103" spans="1:10" x14ac:dyDescent="0.2">
      <c r="A103" s="78" t="s">
        <v>38</v>
      </c>
      <c r="B103" s="16"/>
      <c r="C103" s="52" t="s">
        <v>37</v>
      </c>
      <c r="D103" s="19" t="s">
        <v>36</v>
      </c>
      <c r="E103" s="24">
        <v>0</v>
      </c>
      <c r="F103" s="19">
        <v>0</v>
      </c>
      <c r="G103" s="18" t="s">
        <v>35</v>
      </c>
      <c r="H103" s="71">
        <v>0</v>
      </c>
      <c r="I103" s="71">
        <v>0</v>
      </c>
      <c r="J103" s="79">
        <f t="shared" si="2"/>
        <v>0</v>
      </c>
    </row>
    <row r="104" spans="1:10" x14ac:dyDescent="0.2">
      <c r="A104" s="81"/>
      <c r="B104" s="16"/>
      <c r="C104" s="16"/>
      <c r="D104" s="16"/>
      <c r="E104" s="16"/>
      <c r="F104" s="16"/>
      <c r="G104" s="15"/>
      <c r="H104" s="15"/>
      <c r="I104" s="15"/>
      <c r="J104" s="82"/>
    </row>
    <row r="105" spans="1:10" x14ac:dyDescent="0.2">
      <c r="A105" s="81"/>
      <c r="B105" s="16"/>
      <c r="C105" s="16"/>
      <c r="D105" s="16"/>
      <c r="E105" s="16"/>
      <c r="F105" s="16"/>
      <c r="G105" s="15"/>
      <c r="H105" s="15"/>
      <c r="I105" s="15"/>
      <c r="J105" s="82"/>
    </row>
    <row r="106" spans="1:10" x14ac:dyDescent="0.2">
      <c r="A106" s="81"/>
      <c r="B106" s="16"/>
      <c r="C106" s="16"/>
      <c r="D106" s="16"/>
      <c r="E106" s="16"/>
      <c r="F106" s="16"/>
      <c r="G106" s="15"/>
      <c r="H106" s="15"/>
      <c r="I106" s="15"/>
      <c r="J106" s="82"/>
    </row>
    <row r="107" spans="1:10" ht="13.5" thickBot="1" x14ac:dyDescent="0.25">
      <c r="A107" s="83"/>
      <c r="B107" s="84"/>
      <c r="C107" s="84"/>
      <c r="D107" s="84"/>
      <c r="E107" s="84"/>
      <c r="F107" s="84"/>
      <c r="G107" s="85"/>
      <c r="H107" s="85"/>
      <c r="I107" s="85"/>
      <c r="J107" s="86"/>
    </row>
    <row r="108" spans="1:10" x14ac:dyDescent="0.2">
      <c r="A108" s="143" t="s">
        <v>78</v>
      </c>
      <c r="B108" s="144"/>
      <c r="C108" s="144"/>
      <c r="D108" s="144"/>
      <c r="E108" s="144"/>
      <c r="F108" s="144"/>
      <c r="G108" s="144"/>
      <c r="H108" s="144"/>
      <c r="I108" s="144"/>
      <c r="J108" s="144"/>
    </row>
    <row r="109" spans="1:10" x14ac:dyDescent="0.2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</row>
    <row r="110" spans="1:10" x14ac:dyDescent="0.2">
      <c r="A110" s="88"/>
      <c r="B110" s="88"/>
      <c r="C110" s="88"/>
      <c r="D110" s="88"/>
      <c r="E110" s="88"/>
      <c r="F110" s="88"/>
      <c r="G110" s="88"/>
      <c r="H110" s="88"/>
      <c r="I110" s="88"/>
      <c r="J110" s="88"/>
    </row>
    <row r="111" spans="1:10" x14ac:dyDescent="0.2">
      <c r="A111" s="57" t="s">
        <v>61</v>
      </c>
      <c r="B111" s="59"/>
      <c r="C111" s="59"/>
      <c r="D111" s="59"/>
      <c r="E111" s="59"/>
      <c r="F111" s="60" t="s">
        <v>62</v>
      </c>
      <c r="G111" s="127"/>
      <c r="H111" s="127"/>
      <c r="I111" s="127"/>
      <c r="J111" s="59"/>
    </row>
    <row r="112" spans="1:10" x14ac:dyDescent="0.2">
      <c r="A112" s="61"/>
      <c r="B112" s="125" t="s">
        <v>67</v>
      </c>
      <c r="C112" s="127"/>
      <c r="D112" s="127"/>
      <c r="E112" s="127"/>
      <c r="G112" s="142" t="s">
        <v>77</v>
      </c>
      <c r="H112" s="142"/>
      <c r="I112" s="142"/>
      <c r="J112" s="142"/>
    </row>
    <row r="113" spans="1:10" x14ac:dyDescent="0.2">
      <c r="A113" s="59"/>
      <c r="B113" s="127" t="s">
        <v>63</v>
      </c>
      <c r="C113" s="127"/>
      <c r="D113" s="127"/>
      <c r="E113" s="127"/>
      <c r="F113" s="62"/>
      <c r="G113" s="127" t="s">
        <v>66</v>
      </c>
      <c r="H113" s="127"/>
      <c r="I113" s="127"/>
      <c r="J113" s="127"/>
    </row>
    <row r="114" spans="1:10" x14ac:dyDescent="0.2">
      <c r="A114" s="59"/>
      <c r="B114" s="87"/>
      <c r="C114" s="87"/>
      <c r="D114" s="87"/>
      <c r="E114" s="87"/>
      <c r="F114" s="62"/>
      <c r="G114" s="87"/>
      <c r="H114" s="87"/>
      <c r="I114" s="87"/>
      <c r="J114" s="87"/>
    </row>
    <row r="115" spans="1:10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</row>
    <row r="116" spans="1:10" x14ac:dyDescent="0.2">
      <c r="A116" s="125" t="s">
        <v>65</v>
      </c>
      <c r="B116" s="125"/>
      <c r="C116" s="125"/>
      <c r="D116" s="125"/>
      <c r="E116" s="125"/>
      <c r="F116" s="125"/>
      <c r="G116" s="125"/>
      <c r="H116" s="125"/>
      <c r="I116" s="125"/>
      <c r="J116" s="125"/>
    </row>
    <row r="117" spans="1:10" x14ac:dyDescent="0.2">
      <c r="A117" s="135" t="s">
        <v>74</v>
      </c>
      <c r="B117" s="135"/>
      <c r="C117" s="135"/>
      <c r="D117" s="135"/>
      <c r="E117" s="135"/>
      <c r="F117" s="135"/>
      <c r="G117" s="135"/>
      <c r="H117" s="135"/>
      <c r="I117" s="135"/>
      <c r="J117" s="135"/>
    </row>
    <row r="118" spans="1:10" x14ac:dyDescent="0.2">
      <c r="E118" s="59"/>
      <c r="F118" s="59"/>
      <c r="G118" s="137"/>
      <c r="H118" s="137"/>
      <c r="I118" s="137"/>
      <c r="J118" s="137"/>
    </row>
    <row r="120" spans="1:10" x14ac:dyDescent="0.2">
      <c r="A120" s="3"/>
      <c r="B120" s="3"/>
      <c r="C120" s="3"/>
      <c r="D120" s="3"/>
      <c r="E120" s="3"/>
      <c r="F120" s="3"/>
      <c r="G120" s="3"/>
      <c r="H120" s="47"/>
      <c r="I120" s="47"/>
      <c r="J120" s="51" t="s">
        <v>34</v>
      </c>
    </row>
    <row r="121" spans="1:10" x14ac:dyDescent="0.2">
      <c r="A121" s="3"/>
      <c r="B121" s="3"/>
      <c r="C121" s="3"/>
      <c r="D121" s="3"/>
      <c r="E121" s="3"/>
      <c r="F121" s="3"/>
      <c r="G121" s="3"/>
      <c r="H121" s="47"/>
      <c r="I121" s="47"/>
      <c r="J121" s="51" t="s">
        <v>33</v>
      </c>
    </row>
    <row r="122" spans="1:10" x14ac:dyDescent="0.2">
      <c r="A122" s="50" t="s">
        <v>32</v>
      </c>
      <c r="B122" s="38"/>
      <c r="C122" s="38"/>
      <c r="D122" s="38"/>
      <c r="E122" s="120" t="s">
        <v>31</v>
      </c>
      <c r="F122" s="120"/>
      <c r="G122" s="38"/>
      <c r="H122" s="49"/>
      <c r="I122" s="49"/>
      <c r="J122" s="48" t="s">
        <v>30</v>
      </c>
    </row>
    <row r="123" spans="1:10" x14ac:dyDescent="0.2">
      <c r="A123" s="40" t="s">
        <v>29</v>
      </c>
      <c r="B123" s="40"/>
      <c r="C123" s="40"/>
      <c r="D123" s="40"/>
      <c r="E123" s="40"/>
      <c r="F123" s="40"/>
      <c r="G123" s="40"/>
      <c r="H123" s="40"/>
      <c r="I123" s="40"/>
      <c r="J123" s="40"/>
    </row>
    <row r="124" spans="1:10" x14ac:dyDescent="0.2">
      <c r="A124" s="120" t="s">
        <v>28</v>
      </c>
      <c r="B124" s="120"/>
      <c r="C124" s="120"/>
      <c r="D124" s="120"/>
      <c r="E124" s="120"/>
      <c r="F124" s="120"/>
      <c r="G124" s="120"/>
      <c r="H124" s="120"/>
      <c r="I124" s="120"/>
      <c r="J124" s="120"/>
    </row>
    <row r="125" spans="1:10" x14ac:dyDescent="0.2">
      <c r="A125" s="40"/>
      <c r="B125" s="40"/>
      <c r="C125" s="40"/>
      <c r="D125" s="45" t="s">
        <v>79</v>
      </c>
      <c r="E125" s="40"/>
      <c r="F125" s="40"/>
      <c r="G125" s="40"/>
      <c r="H125" s="40"/>
      <c r="I125" s="40"/>
      <c r="J125" s="38"/>
    </row>
    <row r="126" spans="1:10" x14ac:dyDescent="0.2">
      <c r="A126" s="42"/>
      <c r="B126" s="42"/>
      <c r="C126" s="42"/>
      <c r="D126" s="41"/>
      <c r="E126" s="42"/>
      <c r="F126" s="42"/>
      <c r="G126" s="42"/>
      <c r="H126" s="42"/>
      <c r="I126" s="42"/>
      <c r="J126" s="42"/>
    </row>
    <row r="127" spans="1:10" x14ac:dyDescent="0.2">
      <c r="A127" s="41" t="s">
        <v>27</v>
      </c>
      <c r="B127" s="3"/>
      <c r="C127" s="3"/>
      <c r="D127" s="41" t="s">
        <v>26</v>
      </c>
      <c r="E127" s="3"/>
      <c r="F127" s="41" t="s">
        <v>25</v>
      </c>
      <c r="G127" s="3"/>
      <c r="H127" s="41" t="s">
        <v>24</v>
      </c>
      <c r="I127" s="3"/>
      <c r="J127" s="3" t="s">
        <v>23</v>
      </c>
    </row>
    <row r="128" spans="1:10" x14ac:dyDescent="0.2">
      <c r="A128" s="44" t="s">
        <v>22</v>
      </c>
      <c r="B128" s="43"/>
      <c r="C128" s="3"/>
      <c r="D128" s="41" t="s">
        <v>21</v>
      </c>
      <c r="E128" s="3"/>
      <c r="F128" s="3"/>
      <c r="G128" s="42"/>
      <c r="H128" s="41" t="s">
        <v>80</v>
      </c>
      <c r="I128" s="3"/>
      <c r="J128" s="3"/>
    </row>
    <row r="129" spans="1:10" ht="13.5" thickBot="1" x14ac:dyDescent="0.25">
      <c r="A129" s="39"/>
      <c r="B129" s="40"/>
      <c r="C129" s="40"/>
      <c r="D129" s="40"/>
      <c r="E129" s="40"/>
      <c r="F129" s="39"/>
      <c r="G129" s="39"/>
      <c r="H129" s="38"/>
      <c r="I129" s="38"/>
      <c r="J129" s="38"/>
    </row>
    <row r="130" spans="1:10" ht="13.5" thickBot="1" x14ac:dyDescent="0.25">
      <c r="A130" s="72" t="s">
        <v>20</v>
      </c>
      <c r="B130" s="73"/>
      <c r="C130" s="74" t="s">
        <v>19</v>
      </c>
      <c r="D130" s="75" t="s">
        <v>18</v>
      </c>
      <c r="E130" s="75" t="s">
        <v>17</v>
      </c>
      <c r="F130" s="130" t="s">
        <v>16</v>
      </c>
      <c r="G130" s="131"/>
      <c r="H130" s="76" t="s">
        <v>15</v>
      </c>
      <c r="I130" s="76" t="s">
        <v>14</v>
      </c>
      <c r="J130" s="132" t="s">
        <v>13</v>
      </c>
    </row>
    <row r="131" spans="1:10" x14ac:dyDescent="0.2">
      <c r="A131" s="77" t="s">
        <v>12</v>
      </c>
      <c r="B131" s="65" t="s">
        <v>11</v>
      </c>
      <c r="C131" s="66"/>
      <c r="D131" s="67" t="s">
        <v>10</v>
      </c>
      <c r="E131" s="68" t="s">
        <v>9</v>
      </c>
      <c r="F131" s="68" t="s">
        <v>7</v>
      </c>
      <c r="G131" s="68" t="s">
        <v>8</v>
      </c>
      <c r="H131" s="69" t="s">
        <v>7</v>
      </c>
      <c r="I131" s="70" t="s">
        <v>6</v>
      </c>
      <c r="J131" s="133"/>
    </row>
    <row r="132" spans="1:10" x14ac:dyDescent="0.2">
      <c r="A132" s="78" t="s">
        <v>55</v>
      </c>
      <c r="B132" s="19"/>
      <c r="C132" s="52">
        <v>0.25</v>
      </c>
      <c r="D132" s="19" t="s">
        <v>2</v>
      </c>
      <c r="E132" s="24">
        <v>0</v>
      </c>
      <c r="F132" s="19">
        <v>0</v>
      </c>
      <c r="G132" s="18" t="s">
        <v>47</v>
      </c>
      <c r="H132" s="71"/>
      <c r="I132" s="71"/>
      <c r="J132" s="79">
        <f t="shared" ref="J132:J142" si="3">E132+F132-H132</f>
        <v>0</v>
      </c>
    </row>
    <row r="133" spans="1:10" x14ac:dyDescent="0.2">
      <c r="A133" s="78" t="s">
        <v>55</v>
      </c>
      <c r="B133" s="19"/>
      <c r="C133" s="52">
        <v>0.5</v>
      </c>
      <c r="D133" s="19" t="s">
        <v>2</v>
      </c>
      <c r="E133" s="24">
        <v>1200</v>
      </c>
      <c r="F133" s="19">
        <v>0</v>
      </c>
      <c r="G133" s="18" t="s">
        <v>54</v>
      </c>
      <c r="H133" s="71"/>
      <c r="I133" s="71"/>
      <c r="J133" s="79">
        <f t="shared" si="3"/>
        <v>1200</v>
      </c>
    </row>
    <row r="134" spans="1:10" x14ac:dyDescent="0.2">
      <c r="A134" s="78" t="s">
        <v>53</v>
      </c>
      <c r="B134" s="55" t="s">
        <v>68</v>
      </c>
      <c r="C134" s="52" t="s">
        <v>52</v>
      </c>
      <c r="D134" s="19" t="s">
        <v>2</v>
      </c>
      <c r="E134" s="24">
        <v>1976</v>
      </c>
      <c r="F134" s="19">
        <v>0</v>
      </c>
      <c r="G134" s="18" t="s">
        <v>51</v>
      </c>
      <c r="H134" s="71"/>
      <c r="I134" s="71"/>
      <c r="J134" s="79">
        <f t="shared" si="3"/>
        <v>1976</v>
      </c>
    </row>
    <row r="135" spans="1:10" x14ac:dyDescent="0.2">
      <c r="A135" s="78" t="s">
        <v>42</v>
      </c>
      <c r="B135" s="55" t="s">
        <v>69</v>
      </c>
      <c r="C135" s="52" t="s">
        <v>50</v>
      </c>
      <c r="D135" s="19" t="s">
        <v>2</v>
      </c>
      <c r="E135" s="24">
        <v>1041</v>
      </c>
      <c r="F135" s="19">
        <v>0</v>
      </c>
      <c r="G135" s="18" t="s">
        <v>60</v>
      </c>
      <c r="H135" s="71"/>
      <c r="I135" s="71"/>
      <c r="J135" s="79">
        <f t="shared" si="3"/>
        <v>1041</v>
      </c>
    </row>
    <row r="136" spans="1:10" x14ac:dyDescent="0.2">
      <c r="A136" s="78" t="s">
        <v>38</v>
      </c>
      <c r="B136" s="55" t="s">
        <v>70</v>
      </c>
      <c r="C136" s="52" t="s">
        <v>49</v>
      </c>
      <c r="D136" s="19" t="s">
        <v>2</v>
      </c>
      <c r="E136" s="24">
        <v>1560</v>
      </c>
      <c r="F136" s="19">
        <v>0</v>
      </c>
      <c r="G136" s="18" t="s">
        <v>5</v>
      </c>
      <c r="H136" s="71"/>
      <c r="I136" s="71"/>
      <c r="J136" s="79">
        <f t="shared" si="3"/>
        <v>1560</v>
      </c>
    </row>
    <row r="137" spans="1:10" x14ac:dyDescent="0.2">
      <c r="A137" s="80" t="s">
        <v>48</v>
      </c>
      <c r="B137" s="55" t="s">
        <v>71</v>
      </c>
      <c r="C137" s="52" t="s">
        <v>3</v>
      </c>
      <c r="D137" s="19" t="s">
        <v>2</v>
      </c>
      <c r="E137" s="24">
        <v>1407</v>
      </c>
      <c r="F137" s="19">
        <v>1020</v>
      </c>
      <c r="G137" s="18" t="s">
        <v>47</v>
      </c>
      <c r="H137" s="71"/>
      <c r="I137" s="71"/>
      <c r="J137" s="79">
        <f t="shared" si="3"/>
        <v>2427</v>
      </c>
    </row>
    <row r="138" spans="1:10" x14ac:dyDescent="0.2">
      <c r="A138" s="78" t="s">
        <v>46</v>
      </c>
      <c r="B138" s="55" t="s">
        <v>72</v>
      </c>
      <c r="C138" s="52" t="s">
        <v>45</v>
      </c>
      <c r="D138" s="19" t="s">
        <v>2</v>
      </c>
      <c r="E138" s="24">
        <v>300</v>
      </c>
      <c r="F138" s="19">
        <v>0</v>
      </c>
      <c r="G138" s="18" t="s">
        <v>44</v>
      </c>
      <c r="H138" s="71"/>
      <c r="I138" s="71"/>
      <c r="J138" s="79">
        <f t="shared" si="3"/>
        <v>300</v>
      </c>
    </row>
    <row r="139" spans="1:10" x14ac:dyDescent="0.2">
      <c r="A139" s="78" t="s">
        <v>4</v>
      </c>
      <c r="B139" s="55" t="s">
        <v>73</v>
      </c>
      <c r="C139" s="52" t="s">
        <v>43</v>
      </c>
      <c r="D139" s="19" t="s">
        <v>2</v>
      </c>
      <c r="E139" s="24">
        <v>1740</v>
      </c>
      <c r="F139" s="19">
        <v>0</v>
      </c>
      <c r="G139" s="18" t="s">
        <v>39</v>
      </c>
      <c r="H139" s="71"/>
      <c r="I139" s="71"/>
      <c r="J139" s="79">
        <f t="shared" si="3"/>
        <v>1740</v>
      </c>
    </row>
    <row r="140" spans="1:10" x14ac:dyDescent="0.2">
      <c r="A140" s="78" t="s">
        <v>42</v>
      </c>
      <c r="B140" s="55" t="s">
        <v>42</v>
      </c>
      <c r="C140" s="52" t="s">
        <v>41</v>
      </c>
      <c r="D140" s="19" t="s">
        <v>2</v>
      </c>
      <c r="E140" s="24">
        <v>2300</v>
      </c>
      <c r="F140" s="19">
        <v>0</v>
      </c>
      <c r="G140" s="18" t="s">
        <v>60</v>
      </c>
      <c r="H140" s="71"/>
      <c r="I140" s="71"/>
      <c r="J140" s="79">
        <f t="shared" si="3"/>
        <v>2300</v>
      </c>
    </row>
    <row r="141" spans="1:10" x14ac:dyDescent="0.2">
      <c r="A141" s="78" t="s">
        <v>4</v>
      </c>
      <c r="B141" s="55" t="s">
        <v>73</v>
      </c>
      <c r="C141" s="52" t="s">
        <v>3</v>
      </c>
      <c r="D141" s="19" t="s">
        <v>2</v>
      </c>
      <c r="E141" s="24">
        <v>1965</v>
      </c>
      <c r="F141" s="19">
        <v>0</v>
      </c>
      <c r="G141" s="18" t="s">
        <v>39</v>
      </c>
      <c r="H141" s="71"/>
      <c r="I141" s="71"/>
      <c r="J141" s="79">
        <f t="shared" si="3"/>
        <v>1965</v>
      </c>
    </row>
    <row r="142" spans="1:10" x14ac:dyDescent="0.2">
      <c r="A142" s="78" t="s">
        <v>38</v>
      </c>
      <c r="B142" s="16"/>
      <c r="C142" s="52" t="s">
        <v>37</v>
      </c>
      <c r="D142" s="19" t="s">
        <v>36</v>
      </c>
      <c r="E142" s="24">
        <v>0</v>
      </c>
      <c r="F142" s="19">
        <v>0</v>
      </c>
      <c r="G142" s="18" t="s">
        <v>35</v>
      </c>
      <c r="H142" s="71"/>
      <c r="I142" s="71"/>
      <c r="J142" s="79">
        <f t="shared" si="3"/>
        <v>0</v>
      </c>
    </row>
    <row r="143" spans="1:10" x14ac:dyDescent="0.2">
      <c r="A143" s="81"/>
      <c r="B143" s="16"/>
      <c r="C143" s="16"/>
      <c r="D143" s="16"/>
      <c r="E143" s="16"/>
      <c r="F143" s="16"/>
      <c r="G143" s="15"/>
      <c r="H143" s="15"/>
      <c r="I143" s="15"/>
      <c r="J143" s="82"/>
    </row>
    <row r="144" spans="1:10" x14ac:dyDescent="0.2">
      <c r="A144" s="81"/>
      <c r="B144" s="16"/>
      <c r="C144" s="16"/>
      <c r="D144" s="16"/>
      <c r="E144" s="16"/>
      <c r="F144" s="16"/>
      <c r="G144" s="15"/>
      <c r="H144" s="15"/>
      <c r="I144" s="15"/>
      <c r="J144" s="82"/>
    </row>
    <row r="145" spans="1:10" x14ac:dyDescent="0.2">
      <c r="A145" s="81"/>
      <c r="B145" s="16"/>
      <c r="C145" s="16"/>
      <c r="D145" s="16"/>
      <c r="E145" s="16"/>
      <c r="F145" s="16"/>
      <c r="G145" s="15"/>
      <c r="H145" s="15"/>
      <c r="I145" s="15"/>
      <c r="J145" s="82"/>
    </row>
    <row r="146" spans="1:10" ht="13.5" thickBot="1" x14ac:dyDescent="0.25">
      <c r="A146" s="83"/>
      <c r="B146" s="84"/>
      <c r="C146" s="84"/>
      <c r="D146" s="84"/>
      <c r="E146" s="84"/>
      <c r="F146" s="84"/>
      <c r="G146" s="85"/>
      <c r="H146" s="85"/>
      <c r="I146" s="85"/>
      <c r="J146" s="86"/>
    </row>
    <row r="147" spans="1:10" x14ac:dyDescent="0.2">
      <c r="A147" s="143"/>
      <c r="B147" s="144"/>
      <c r="C147" s="144"/>
      <c r="D147" s="144"/>
      <c r="E147" s="144"/>
      <c r="F147" s="144"/>
      <c r="G147" s="144"/>
      <c r="H147" s="144"/>
      <c r="I147" s="144"/>
      <c r="J147" s="144"/>
    </row>
    <row r="148" spans="1:10" x14ac:dyDescent="0.2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</row>
    <row r="149" spans="1:10" x14ac:dyDescent="0.2">
      <c r="A149" s="90"/>
      <c r="B149" s="90"/>
      <c r="C149" s="90"/>
      <c r="D149" s="90"/>
      <c r="E149" s="90"/>
      <c r="F149" s="90"/>
      <c r="G149" s="90"/>
      <c r="H149" s="90"/>
      <c r="I149" s="90"/>
      <c r="J149" s="90"/>
    </row>
    <row r="150" spans="1:10" x14ac:dyDescent="0.2">
      <c r="A150" s="57" t="s">
        <v>61</v>
      </c>
      <c r="B150" s="59"/>
      <c r="C150" s="59"/>
      <c r="D150" s="59"/>
      <c r="E150" s="59"/>
      <c r="F150" s="60" t="s">
        <v>62</v>
      </c>
      <c r="G150" s="127"/>
      <c r="H150" s="127"/>
      <c r="I150" s="127"/>
      <c r="J150" s="59"/>
    </row>
    <row r="151" spans="1:10" x14ac:dyDescent="0.2">
      <c r="A151" s="61"/>
      <c r="B151" s="125" t="s">
        <v>67</v>
      </c>
      <c r="C151" s="127"/>
      <c r="D151" s="127"/>
      <c r="E151" s="127"/>
      <c r="G151" s="142" t="s">
        <v>77</v>
      </c>
      <c r="H151" s="142"/>
      <c r="I151" s="142"/>
      <c r="J151" s="142"/>
    </row>
    <row r="152" spans="1:10" x14ac:dyDescent="0.2">
      <c r="A152" s="59"/>
      <c r="B152" s="127" t="s">
        <v>63</v>
      </c>
      <c r="C152" s="127"/>
      <c r="D152" s="127"/>
      <c r="E152" s="127"/>
      <c r="F152" s="62"/>
      <c r="G152" s="127" t="s">
        <v>66</v>
      </c>
      <c r="H152" s="127"/>
      <c r="I152" s="127"/>
      <c r="J152" s="127"/>
    </row>
    <row r="153" spans="1:10" x14ac:dyDescent="0.2">
      <c r="A153" s="59"/>
      <c r="B153" s="89"/>
      <c r="C153" s="89"/>
      <c r="D153" s="89"/>
      <c r="E153" s="89"/>
      <c r="F153" s="62"/>
      <c r="G153" s="89"/>
      <c r="H153" s="89"/>
      <c r="I153" s="89"/>
      <c r="J153" s="89"/>
    </row>
    <row r="154" spans="1:10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x14ac:dyDescent="0.2">
      <c r="A155" s="125" t="s">
        <v>65</v>
      </c>
      <c r="B155" s="125"/>
      <c r="C155" s="125"/>
      <c r="D155" s="125"/>
      <c r="E155" s="125"/>
      <c r="F155" s="125"/>
      <c r="G155" s="125"/>
      <c r="H155" s="125"/>
      <c r="I155" s="125"/>
      <c r="J155" s="125"/>
    </row>
    <row r="156" spans="1:10" x14ac:dyDescent="0.2">
      <c r="A156" s="135" t="s">
        <v>74</v>
      </c>
      <c r="B156" s="135"/>
      <c r="C156" s="135"/>
      <c r="D156" s="135"/>
      <c r="E156" s="135"/>
      <c r="F156" s="135"/>
      <c r="G156" s="135"/>
      <c r="H156" s="135"/>
      <c r="I156" s="135"/>
      <c r="J156" s="135"/>
    </row>
    <row r="157" spans="1:10" x14ac:dyDescent="0.2">
      <c r="A157" s="135"/>
      <c r="B157" s="135"/>
      <c r="C157" s="135"/>
      <c r="D157" s="135"/>
      <c r="E157" s="135"/>
      <c r="F157" s="135"/>
      <c r="G157" s="135"/>
      <c r="H157" s="135"/>
      <c r="I157" s="135"/>
      <c r="J157" s="135"/>
    </row>
    <row r="158" spans="1:10" x14ac:dyDescent="0.2">
      <c r="E158" s="59"/>
      <c r="F158" s="59"/>
      <c r="G158" s="137"/>
      <c r="H158" s="137"/>
      <c r="I158" s="137"/>
      <c r="J158" s="137"/>
    </row>
    <row r="160" spans="1:10" x14ac:dyDescent="0.2">
      <c r="A160" s="3"/>
      <c r="B160" s="3"/>
      <c r="C160" s="3"/>
      <c r="D160" s="3"/>
      <c r="E160" s="3"/>
      <c r="F160" s="3"/>
      <c r="G160" s="3"/>
      <c r="H160" s="47"/>
      <c r="I160" s="47"/>
      <c r="J160" s="51" t="s">
        <v>34</v>
      </c>
    </row>
    <row r="161" spans="1:10" x14ac:dyDescent="0.2">
      <c r="A161" s="3"/>
      <c r="B161" s="3"/>
      <c r="C161" s="3"/>
      <c r="D161" s="3"/>
      <c r="E161" s="3"/>
      <c r="F161" s="3"/>
      <c r="G161" s="3"/>
      <c r="H161" s="47"/>
      <c r="I161" s="47"/>
      <c r="J161" s="51" t="s">
        <v>33</v>
      </c>
    </row>
    <row r="162" spans="1:10" x14ac:dyDescent="0.2">
      <c r="A162" s="50" t="s">
        <v>32</v>
      </c>
      <c r="B162" s="38"/>
      <c r="C162" s="38"/>
      <c r="D162" s="38"/>
      <c r="E162" s="120" t="s">
        <v>31</v>
      </c>
      <c r="F162" s="120"/>
      <c r="G162" s="38"/>
      <c r="H162" s="49"/>
      <c r="I162" s="49"/>
      <c r="J162" s="48" t="s">
        <v>30</v>
      </c>
    </row>
    <row r="163" spans="1:10" x14ac:dyDescent="0.2">
      <c r="A163" s="40" t="s">
        <v>29</v>
      </c>
      <c r="B163" s="40"/>
      <c r="C163" s="40"/>
      <c r="D163" s="40"/>
      <c r="E163" s="40"/>
      <c r="F163" s="40"/>
      <c r="G163" s="40"/>
      <c r="H163" s="40"/>
      <c r="I163" s="40"/>
      <c r="J163" s="40"/>
    </row>
    <row r="164" spans="1:10" x14ac:dyDescent="0.2">
      <c r="A164" s="120" t="s">
        <v>28</v>
      </c>
      <c r="B164" s="120"/>
      <c r="C164" s="120"/>
      <c r="D164" s="120"/>
      <c r="E164" s="120"/>
      <c r="F164" s="120"/>
      <c r="G164" s="120"/>
      <c r="H164" s="120"/>
      <c r="I164" s="120"/>
      <c r="J164" s="120"/>
    </row>
    <row r="165" spans="1:10" x14ac:dyDescent="0.2">
      <c r="A165" s="40"/>
      <c r="B165" s="40"/>
      <c r="C165" s="40"/>
      <c r="D165" s="45" t="s">
        <v>83</v>
      </c>
      <c r="E165" s="40"/>
      <c r="F165" s="40"/>
      <c r="G165" s="40"/>
      <c r="H165" s="40"/>
      <c r="I165" s="40"/>
      <c r="J165" s="38"/>
    </row>
    <row r="166" spans="1:10" x14ac:dyDescent="0.2">
      <c r="A166" s="42"/>
      <c r="B166" s="42"/>
      <c r="C166" s="42"/>
      <c r="D166" s="41"/>
      <c r="E166" s="42"/>
      <c r="F166" s="42"/>
      <c r="G166" s="42"/>
      <c r="H166" s="42"/>
      <c r="I166" s="42"/>
      <c r="J166" s="42"/>
    </row>
    <row r="167" spans="1:10" x14ac:dyDescent="0.2">
      <c r="A167" s="41" t="s">
        <v>27</v>
      </c>
      <c r="B167" s="3"/>
      <c r="C167" s="3"/>
      <c r="D167" s="41" t="s">
        <v>26</v>
      </c>
      <c r="E167" s="3"/>
      <c r="F167" s="41" t="s">
        <v>25</v>
      </c>
      <c r="G167" s="3"/>
      <c r="H167" s="41" t="s">
        <v>87</v>
      </c>
      <c r="I167" s="3"/>
      <c r="J167" s="3" t="s">
        <v>23</v>
      </c>
    </row>
    <row r="168" spans="1:10" x14ac:dyDescent="0.2">
      <c r="A168" s="44" t="s">
        <v>84</v>
      </c>
      <c r="B168" s="43"/>
      <c r="C168" s="3"/>
      <c r="D168" s="41" t="s">
        <v>85</v>
      </c>
      <c r="E168" s="3"/>
      <c r="F168" s="3"/>
      <c r="G168" s="42"/>
      <c r="H168" s="41" t="s">
        <v>86</v>
      </c>
      <c r="I168" s="3"/>
      <c r="J168" s="3"/>
    </row>
    <row r="169" spans="1:10" ht="13.5" thickBot="1" x14ac:dyDescent="0.25">
      <c r="A169" s="39"/>
      <c r="B169" s="40"/>
      <c r="C169" s="40"/>
      <c r="D169" s="40"/>
      <c r="E169" s="40"/>
      <c r="F169" s="39"/>
      <c r="G169" s="39"/>
      <c r="H169" s="38"/>
      <c r="I169" s="38"/>
      <c r="J169" s="38"/>
    </row>
    <row r="170" spans="1:10" ht="13.5" thickBot="1" x14ac:dyDescent="0.25">
      <c r="A170" s="72" t="s">
        <v>20</v>
      </c>
      <c r="B170" s="73"/>
      <c r="C170" s="74" t="s">
        <v>19</v>
      </c>
      <c r="D170" s="75" t="s">
        <v>18</v>
      </c>
      <c r="E170" s="75" t="s">
        <v>17</v>
      </c>
      <c r="F170" s="130" t="s">
        <v>16</v>
      </c>
      <c r="G170" s="131"/>
      <c r="H170" s="76" t="s">
        <v>15</v>
      </c>
      <c r="I170" s="76" t="s">
        <v>14</v>
      </c>
      <c r="J170" s="132" t="s">
        <v>13</v>
      </c>
    </row>
    <row r="171" spans="1:10" x14ac:dyDescent="0.2">
      <c r="A171" s="77" t="s">
        <v>12</v>
      </c>
      <c r="B171" s="65" t="s">
        <v>11</v>
      </c>
      <c r="C171" s="66"/>
      <c r="D171" s="67" t="s">
        <v>10</v>
      </c>
      <c r="E171" s="68" t="s">
        <v>9</v>
      </c>
      <c r="F171" s="68" t="s">
        <v>7</v>
      </c>
      <c r="G171" s="68" t="s">
        <v>8</v>
      </c>
      <c r="H171" s="69" t="s">
        <v>7</v>
      </c>
      <c r="I171" s="70" t="s">
        <v>6</v>
      </c>
      <c r="J171" s="133"/>
    </row>
    <row r="172" spans="1:10" x14ac:dyDescent="0.2">
      <c r="A172" s="78" t="s">
        <v>55</v>
      </c>
      <c r="B172" s="19"/>
      <c r="C172" s="52">
        <v>0.25</v>
      </c>
      <c r="D172" s="19" t="s">
        <v>2</v>
      </c>
      <c r="E172" s="24">
        <v>0</v>
      </c>
      <c r="F172" s="19">
        <v>0</v>
      </c>
      <c r="G172" s="18" t="s">
        <v>47</v>
      </c>
      <c r="H172" s="71">
        <v>0</v>
      </c>
      <c r="I172" s="71">
        <v>0</v>
      </c>
      <c r="J172" s="79">
        <f>E172+F172-H172</f>
        <v>0</v>
      </c>
    </row>
    <row r="173" spans="1:10" x14ac:dyDescent="0.2">
      <c r="A173" s="78" t="s">
        <v>55</v>
      </c>
      <c r="B173" s="19"/>
      <c r="C173" s="52">
        <v>0.5</v>
      </c>
      <c r="D173" s="19" t="s">
        <v>2</v>
      </c>
      <c r="E173" s="24">
        <v>2610</v>
      </c>
      <c r="F173" s="19">
        <v>0</v>
      </c>
      <c r="G173" s="18" t="s">
        <v>54</v>
      </c>
      <c r="H173" s="71">
        <v>60</v>
      </c>
      <c r="I173" s="71">
        <v>1</v>
      </c>
      <c r="J173" s="79">
        <f t="shared" ref="J173:J182" si="4">E173+F173-H173</f>
        <v>2550</v>
      </c>
    </row>
    <row r="174" spans="1:10" x14ac:dyDescent="0.2">
      <c r="A174" s="78" t="s">
        <v>53</v>
      </c>
      <c r="B174" s="55" t="s">
        <v>68</v>
      </c>
      <c r="C174" s="52" t="s">
        <v>52</v>
      </c>
      <c r="D174" s="19" t="s">
        <v>2</v>
      </c>
      <c r="E174" s="24">
        <v>1716</v>
      </c>
      <c r="F174" s="19">
        <v>0</v>
      </c>
      <c r="G174" s="18" t="s">
        <v>51</v>
      </c>
      <c r="H174" s="71">
        <v>120</v>
      </c>
      <c r="I174" s="71">
        <v>2</v>
      </c>
      <c r="J174" s="79">
        <f t="shared" si="4"/>
        <v>1596</v>
      </c>
    </row>
    <row r="175" spans="1:10" x14ac:dyDescent="0.2">
      <c r="A175" s="78" t="s">
        <v>4</v>
      </c>
      <c r="B175" s="55" t="s">
        <v>73</v>
      </c>
      <c r="C175" s="52" t="s">
        <v>43</v>
      </c>
      <c r="D175" s="19" t="s">
        <v>2</v>
      </c>
      <c r="E175" s="24">
        <v>1505</v>
      </c>
      <c r="F175" s="19">
        <v>0</v>
      </c>
      <c r="G175" s="18" t="s">
        <v>39</v>
      </c>
      <c r="H175" s="71">
        <v>190</v>
      </c>
      <c r="I175" s="71">
        <v>3</v>
      </c>
      <c r="J175" s="79">
        <f>E175+F175-H175</f>
        <v>1315</v>
      </c>
    </row>
    <row r="176" spans="1:10" x14ac:dyDescent="0.2">
      <c r="A176" s="78" t="s">
        <v>4</v>
      </c>
      <c r="B176" s="55" t="s">
        <v>73</v>
      </c>
      <c r="C176" s="52" t="s">
        <v>3</v>
      </c>
      <c r="D176" s="19" t="s">
        <v>2</v>
      </c>
      <c r="E176" s="24">
        <v>1730</v>
      </c>
      <c r="F176" s="19">
        <v>0</v>
      </c>
      <c r="G176" s="18" t="s">
        <v>39</v>
      </c>
      <c r="H176" s="71">
        <v>120</v>
      </c>
      <c r="I176" s="71">
        <v>2</v>
      </c>
      <c r="J176" s="79">
        <f t="shared" si="4"/>
        <v>1610</v>
      </c>
    </row>
    <row r="177" spans="1:10" x14ac:dyDescent="0.2">
      <c r="A177" s="78" t="s">
        <v>42</v>
      </c>
      <c r="B177" s="55" t="s">
        <v>42</v>
      </c>
      <c r="C177" s="52" t="s">
        <v>41</v>
      </c>
      <c r="D177" s="19" t="s">
        <v>2</v>
      </c>
      <c r="E177" s="24">
        <v>1970</v>
      </c>
      <c r="F177" s="19">
        <v>0</v>
      </c>
      <c r="G177" s="18" t="s">
        <v>60</v>
      </c>
      <c r="H177" s="71">
        <v>0</v>
      </c>
      <c r="I177" s="71">
        <v>0</v>
      </c>
      <c r="J177" s="79">
        <f>E177+F177-H177</f>
        <v>1970</v>
      </c>
    </row>
    <row r="178" spans="1:10" x14ac:dyDescent="0.2">
      <c r="A178" s="78" t="s">
        <v>38</v>
      </c>
      <c r="B178" s="55" t="s">
        <v>70</v>
      </c>
      <c r="C178" s="52" t="s">
        <v>49</v>
      </c>
      <c r="D178" s="19" t="s">
        <v>2</v>
      </c>
      <c r="E178" s="24">
        <v>3580</v>
      </c>
      <c r="F178" s="19">
        <v>870</v>
      </c>
      <c r="G178" s="18" t="s">
        <v>5</v>
      </c>
      <c r="H178" s="71">
        <v>0</v>
      </c>
      <c r="I178" s="71">
        <v>0</v>
      </c>
      <c r="J178" s="79">
        <f t="shared" si="4"/>
        <v>4450</v>
      </c>
    </row>
    <row r="179" spans="1:10" x14ac:dyDescent="0.2">
      <c r="A179" s="78" t="s">
        <v>38</v>
      </c>
      <c r="B179" s="16"/>
      <c r="C179" s="52" t="s">
        <v>37</v>
      </c>
      <c r="D179" s="19" t="s">
        <v>36</v>
      </c>
      <c r="E179" s="24">
        <v>0</v>
      </c>
      <c r="F179" s="19">
        <v>0</v>
      </c>
      <c r="G179" s="18" t="s">
        <v>35</v>
      </c>
      <c r="H179" s="71">
        <v>0</v>
      </c>
      <c r="I179" s="71">
        <v>0</v>
      </c>
      <c r="J179" s="79">
        <f t="shared" si="4"/>
        <v>0</v>
      </c>
    </row>
    <row r="180" spans="1:10" x14ac:dyDescent="0.2">
      <c r="A180" s="80" t="s">
        <v>48</v>
      </c>
      <c r="B180" s="55" t="s">
        <v>71</v>
      </c>
      <c r="C180" s="52" t="s">
        <v>3</v>
      </c>
      <c r="D180" s="19" t="s">
        <v>2</v>
      </c>
      <c r="E180" s="24">
        <v>1227</v>
      </c>
      <c r="F180" s="19">
        <v>0</v>
      </c>
      <c r="G180" s="18" t="s">
        <v>47</v>
      </c>
      <c r="H180" s="71">
        <v>120</v>
      </c>
      <c r="I180" s="71">
        <v>2</v>
      </c>
      <c r="J180" s="79">
        <f t="shared" si="4"/>
        <v>1107</v>
      </c>
    </row>
    <row r="181" spans="1:10" x14ac:dyDescent="0.2">
      <c r="A181" s="78" t="s">
        <v>42</v>
      </c>
      <c r="B181" s="55" t="s">
        <v>69</v>
      </c>
      <c r="C181" s="52" t="s">
        <v>50</v>
      </c>
      <c r="D181" s="19" t="s">
        <v>2</v>
      </c>
      <c r="E181" s="24">
        <v>1211</v>
      </c>
      <c r="F181" s="19">
        <v>0</v>
      </c>
      <c r="G181" s="18" t="s">
        <v>60</v>
      </c>
      <c r="H181" s="71">
        <v>90</v>
      </c>
      <c r="I181" s="71">
        <v>2</v>
      </c>
      <c r="J181" s="79">
        <f t="shared" si="4"/>
        <v>1121</v>
      </c>
    </row>
    <row r="182" spans="1:10" x14ac:dyDescent="0.2">
      <c r="A182" s="78" t="s">
        <v>46</v>
      </c>
      <c r="B182" s="55" t="s">
        <v>72</v>
      </c>
      <c r="C182" s="52" t="s">
        <v>45</v>
      </c>
      <c r="D182" s="19" t="s">
        <v>2</v>
      </c>
      <c r="E182" s="24">
        <v>300</v>
      </c>
      <c r="F182" s="19">
        <v>0</v>
      </c>
      <c r="G182" s="18" t="s">
        <v>44</v>
      </c>
      <c r="H182" s="71">
        <v>0</v>
      </c>
      <c r="I182" s="71">
        <v>0</v>
      </c>
      <c r="J182" s="79">
        <f t="shared" si="4"/>
        <v>300</v>
      </c>
    </row>
    <row r="183" spans="1:10" x14ac:dyDescent="0.2">
      <c r="A183" s="78" t="s">
        <v>81</v>
      </c>
      <c r="B183" s="55" t="s">
        <v>81</v>
      </c>
      <c r="C183" s="52" t="s">
        <v>82</v>
      </c>
      <c r="D183" s="19" t="s">
        <v>2</v>
      </c>
      <c r="E183" s="24">
        <v>120</v>
      </c>
      <c r="F183" s="19">
        <v>0</v>
      </c>
      <c r="G183" s="18" t="s">
        <v>44</v>
      </c>
      <c r="H183" s="71">
        <v>0</v>
      </c>
      <c r="I183" s="71">
        <v>0</v>
      </c>
      <c r="J183" s="79">
        <f>E183+F183-H183</f>
        <v>120</v>
      </c>
    </row>
    <row r="185" spans="1:10" x14ac:dyDescent="0.2">
      <c r="C185" s="57" t="s">
        <v>61</v>
      </c>
    </row>
    <row r="186" spans="1:10" x14ac:dyDescent="0.2">
      <c r="A186" s="135" t="s">
        <v>89</v>
      </c>
      <c r="B186" s="135"/>
      <c r="C186" s="135"/>
      <c r="D186" s="135"/>
      <c r="E186" s="135"/>
      <c r="F186" s="135"/>
      <c r="G186" s="135"/>
      <c r="H186" s="135"/>
      <c r="I186" s="135"/>
      <c r="J186" s="135"/>
    </row>
    <row r="187" spans="1:10" x14ac:dyDescent="0.2">
      <c r="A187" s="135" t="s">
        <v>90</v>
      </c>
      <c r="B187" s="135"/>
      <c r="C187" s="135"/>
      <c r="D187" s="135"/>
      <c r="E187" s="135"/>
      <c r="F187" s="135"/>
      <c r="G187" s="135"/>
      <c r="H187" s="135"/>
      <c r="I187" s="135"/>
      <c r="J187" s="135"/>
    </row>
    <row r="189" spans="1:10" x14ac:dyDescent="0.2">
      <c r="F189" s="60" t="s">
        <v>62</v>
      </c>
    </row>
    <row r="190" spans="1:10" x14ac:dyDescent="0.2">
      <c r="A190" s="125" t="s">
        <v>88</v>
      </c>
      <c r="B190" s="125"/>
      <c r="C190" s="125"/>
      <c r="D190" s="125"/>
      <c r="E190" s="125"/>
      <c r="F190" s="126" t="s">
        <v>77</v>
      </c>
      <c r="G190" s="126"/>
      <c r="H190" s="126"/>
      <c r="I190" s="126"/>
      <c r="J190" s="126"/>
    </row>
    <row r="191" spans="1:10" x14ac:dyDescent="0.2">
      <c r="A191" s="127" t="s">
        <v>63</v>
      </c>
      <c r="B191" s="127"/>
      <c r="C191" s="127"/>
      <c r="D191" s="127"/>
      <c r="E191" s="127"/>
      <c r="F191" s="127" t="s">
        <v>66</v>
      </c>
      <c r="G191" s="127"/>
      <c r="H191" s="127"/>
      <c r="I191" s="127"/>
      <c r="J191" s="127"/>
    </row>
    <row r="192" spans="1:10" x14ac:dyDescent="0.2">
      <c r="A192" s="59"/>
      <c r="B192" s="91"/>
      <c r="C192" s="91"/>
      <c r="D192" s="91"/>
      <c r="E192" s="91"/>
      <c r="F192" s="62"/>
      <c r="G192" s="91"/>
      <c r="H192" s="91"/>
      <c r="I192" s="91"/>
      <c r="J192" s="91"/>
    </row>
    <row r="193" spans="1:10" x14ac:dyDescent="0.2">
      <c r="A193" s="59"/>
      <c r="B193" s="92"/>
      <c r="C193" s="92"/>
      <c r="D193" s="92"/>
      <c r="E193" s="92"/>
      <c r="F193" s="62"/>
      <c r="G193" s="92"/>
      <c r="H193" s="92"/>
      <c r="I193" s="92"/>
      <c r="J193" s="92"/>
    </row>
    <row r="194" spans="1:10" x14ac:dyDescent="0.2">
      <c r="A194" s="125" t="s">
        <v>65</v>
      </c>
      <c r="B194" s="125"/>
      <c r="C194" s="125"/>
      <c r="D194" s="125"/>
      <c r="E194" s="125"/>
      <c r="F194" s="125"/>
      <c r="G194" s="125"/>
      <c r="H194" s="125"/>
      <c r="I194" s="125"/>
      <c r="J194" s="125"/>
    </row>
    <row r="195" spans="1:10" x14ac:dyDescent="0.2">
      <c r="A195" s="135" t="s">
        <v>74</v>
      </c>
      <c r="B195" s="135"/>
      <c r="C195" s="135"/>
      <c r="D195" s="135"/>
      <c r="E195" s="135"/>
      <c r="F195" s="135"/>
      <c r="G195" s="135"/>
      <c r="H195" s="135"/>
      <c r="I195" s="135"/>
      <c r="J195" s="135"/>
    </row>
    <row r="196" spans="1:10" x14ac:dyDescent="0.2">
      <c r="A196" s="135"/>
      <c r="B196" s="135"/>
      <c r="C196" s="135"/>
      <c r="D196" s="135"/>
      <c r="E196" s="135"/>
      <c r="F196" s="135"/>
      <c r="G196" s="135"/>
      <c r="H196" s="135"/>
      <c r="I196" s="135"/>
      <c r="J196" s="135"/>
    </row>
    <row r="197" spans="1:10" x14ac:dyDescent="0.2">
      <c r="E197" s="59"/>
      <c r="F197" s="59"/>
      <c r="G197" s="137"/>
      <c r="H197" s="137"/>
      <c r="I197" s="137"/>
      <c r="J197" s="137"/>
    </row>
    <row r="199" spans="1:10" x14ac:dyDescent="0.2">
      <c r="A199" s="3"/>
      <c r="B199" s="3"/>
      <c r="C199" s="3"/>
      <c r="D199" s="3"/>
      <c r="E199" s="3"/>
      <c r="F199" s="3"/>
      <c r="G199" s="3"/>
      <c r="H199" s="47"/>
      <c r="I199" s="47"/>
      <c r="J199" s="51" t="s">
        <v>34</v>
      </c>
    </row>
    <row r="200" spans="1:10" x14ac:dyDescent="0.2">
      <c r="A200" s="3"/>
      <c r="B200" s="3"/>
      <c r="C200" s="3"/>
      <c r="D200" s="3"/>
      <c r="E200" s="3"/>
      <c r="F200" s="3"/>
      <c r="G200" s="3"/>
      <c r="H200" s="47"/>
      <c r="I200" s="47"/>
      <c r="J200" s="51" t="s">
        <v>33</v>
      </c>
    </row>
    <row r="201" spans="1:10" x14ac:dyDescent="0.2">
      <c r="A201" s="50" t="s">
        <v>32</v>
      </c>
      <c r="B201" s="38"/>
      <c r="C201" s="38"/>
      <c r="D201" s="38"/>
      <c r="E201" s="120" t="s">
        <v>31</v>
      </c>
      <c r="F201" s="120"/>
      <c r="G201" s="38"/>
      <c r="H201" s="49"/>
      <c r="I201" s="49"/>
      <c r="J201" s="48" t="s">
        <v>30</v>
      </c>
    </row>
    <row r="202" spans="1:10" x14ac:dyDescent="0.2">
      <c r="A202" s="40" t="s">
        <v>29</v>
      </c>
      <c r="B202" s="40"/>
      <c r="C202" s="40"/>
      <c r="D202" s="40"/>
      <c r="E202" s="40"/>
      <c r="F202" s="40"/>
      <c r="G202" s="40"/>
      <c r="H202" s="40"/>
      <c r="I202" s="40"/>
      <c r="J202" s="40"/>
    </row>
    <row r="203" spans="1:10" x14ac:dyDescent="0.2">
      <c r="A203" s="120" t="s">
        <v>28</v>
      </c>
      <c r="B203" s="120"/>
      <c r="C203" s="120"/>
      <c r="D203" s="120"/>
      <c r="E203" s="120"/>
      <c r="F203" s="120"/>
      <c r="G203" s="120"/>
      <c r="H203" s="120"/>
      <c r="I203" s="120"/>
      <c r="J203" s="120"/>
    </row>
    <row r="204" spans="1:10" x14ac:dyDescent="0.2">
      <c r="A204" s="40"/>
      <c r="B204" s="40"/>
      <c r="C204" s="40"/>
      <c r="D204" s="45" t="s">
        <v>91</v>
      </c>
      <c r="E204" s="40"/>
      <c r="F204" s="40"/>
      <c r="G204" s="40"/>
      <c r="H204" s="40"/>
      <c r="I204" s="40"/>
      <c r="J204" s="38"/>
    </row>
    <row r="205" spans="1:10" x14ac:dyDescent="0.2">
      <c r="A205" s="42"/>
      <c r="B205" s="42"/>
      <c r="C205" s="42"/>
      <c r="D205" s="41"/>
      <c r="E205" s="42"/>
      <c r="F205" s="42"/>
      <c r="G205" s="42"/>
      <c r="H205" s="42"/>
      <c r="I205" s="42"/>
      <c r="J205" s="42"/>
    </row>
    <row r="206" spans="1:10" x14ac:dyDescent="0.2">
      <c r="A206" s="41" t="s">
        <v>27</v>
      </c>
      <c r="B206" s="3"/>
      <c r="C206" s="3"/>
      <c r="D206" s="41" t="s">
        <v>26</v>
      </c>
      <c r="E206" s="3"/>
      <c r="F206" s="41" t="s">
        <v>25</v>
      </c>
      <c r="G206" s="3"/>
      <c r="H206" s="41" t="s">
        <v>87</v>
      </c>
      <c r="I206" s="3"/>
      <c r="J206" s="3" t="s">
        <v>23</v>
      </c>
    </row>
    <row r="207" spans="1:10" x14ac:dyDescent="0.2">
      <c r="A207" s="44" t="s">
        <v>84</v>
      </c>
      <c r="B207" s="43"/>
      <c r="C207" s="3"/>
      <c r="D207" s="41" t="s">
        <v>85</v>
      </c>
      <c r="E207" s="3"/>
      <c r="F207" s="3"/>
      <c r="G207" s="42"/>
      <c r="H207" s="41" t="s">
        <v>92</v>
      </c>
      <c r="I207" s="3"/>
      <c r="J207" s="3"/>
    </row>
    <row r="208" spans="1:10" ht="13.5" thickBot="1" x14ac:dyDescent="0.25">
      <c r="A208" s="39"/>
      <c r="B208" s="40"/>
      <c r="C208" s="40"/>
      <c r="D208" s="40"/>
      <c r="E208" s="40"/>
      <c r="F208" s="39"/>
      <c r="G208" s="39"/>
      <c r="H208" s="38"/>
      <c r="I208" s="38"/>
      <c r="J208" s="38"/>
    </row>
    <row r="209" spans="1:10" ht="13.5" thickBot="1" x14ac:dyDescent="0.25">
      <c r="A209" s="72" t="s">
        <v>20</v>
      </c>
      <c r="B209" s="73"/>
      <c r="C209" s="74" t="s">
        <v>19</v>
      </c>
      <c r="D209" s="75" t="s">
        <v>18</v>
      </c>
      <c r="E209" s="75" t="s">
        <v>17</v>
      </c>
      <c r="F209" s="130" t="s">
        <v>16</v>
      </c>
      <c r="G209" s="131"/>
      <c r="H209" s="76" t="s">
        <v>15</v>
      </c>
      <c r="I209" s="76" t="s">
        <v>14</v>
      </c>
      <c r="J209" s="132" t="s">
        <v>13</v>
      </c>
    </row>
    <row r="210" spans="1:10" x14ac:dyDescent="0.2">
      <c r="A210" s="77" t="s">
        <v>12</v>
      </c>
      <c r="B210" s="65" t="s">
        <v>11</v>
      </c>
      <c r="C210" s="66"/>
      <c r="D210" s="67" t="s">
        <v>10</v>
      </c>
      <c r="E210" s="68" t="s">
        <v>9</v>
      </c>
      <c r="F210" s="68" t="s">
        <v>7</v>
      </c>
      <c r="G210" s="68" t="s">
        <v>8</v>
      </c>
      <c r="H210" s="69" t="s">
        <v>7</v>
      </c>
      <c r="I210" s="70" t="s">
        <v>6</v>
      </c>
      <c r="J210" s="133"/>
    </row>
    <row r="211" spans="1:10" x14ac:dyDescent="0.2">
      <c r="A211" s="78" t="s">
        <v>55</v>
      </c>
      <c r="B211" s="19"/>
      <c r="C211" s="52">
        <v>0.25</v>
      </c>
      <c r="D211" s="19" t="s">
        <v>2</v>
      </c>
      <c r="E211" s="24">
        <v>0</v>
      </c>
      <c r="F211" s="19">
        <v>0</v>
      </c>
      <c r="G211" s="18" t="s">
        <v>47</v>
      </c>
      <c r="H211" s="71">
        <v>0</v>
      </c>
      <c r="I211" s="71">
        <v>0</v>
      </c>
      <c r="J211" s="79">
        <f>E211+F211-H211</f>
        <v>0</v>
      </c>
    </row>
    <row r="212" spans="1:10" x14ac:dyDescent="0.2">
      <c r="A212" s="78" t="s">
        <v>55</v>
      </c>
      <c r="B212" s="19"/>
      <c r="C212" s="52">
        <v>0.5</v>
      </c>
      <c r="D212" s="19" t="s">
        <v>2</v>
      </c>
      <c r="E212" s="24">
        <v>2550</v>
      </c>
      <c r="F212" s="19">
        <v>0</v>
      </c>
      <c r="G212" s="18" t="s">
        <v>54</v>
      </c>
      <c r="H212" s="71">
        <v>0</v>
      </c>
      <c r="I212" s="71">
        <v>0</v>
      </c>
      <c r="J212" s="79">
        <f t="shared" ref="J212:J213" si="5">E212+F212-H212</f>
        <v>2550</v>
      </c>
    </row>
    <row r="213" spans="1:10" x14ac:dyDescent="0.2">
      <c r="A213" s="78" t="s">
        <v>53</v>
      </c>
      <c r="B213" s="55" t="s">
        <v>68</v>
      </c>
      <c r="C213" s="52" t="s">
        <v>52</v>
      </c>
      <c r="D213" s="19" t="s">
        <v>2</v>
      </c>
      <c r="E213" s="24">
        <v>1596</v>
      </c>
      <c r="F213" s="19">
        <v>300</v>
      </c>
      <c r="G213" s="18" t="s">
        <v>51</v>
      </c>
      <c r="H213" s="71">
        <v>0</v>
      </c>
      <c r="I213" s="71">
        <v>0</v>
      </c>
      <c r="J213" s="79">
        <f t="shared" si="5"/>
        <v>1896</v>
      </c>
    </row>
    <row r="214" spans="1:10" x14ac:dyDescent="0.2">
      <c r="A214" s="78" t="s">
        <v>4</v>
      </c>
      <c r="B214" s="55" t="s">
        <v>73</v>
      </c>
      <c r="C214" s="52" t="s">
        <v>43</v>
      </c>
      <c r="D214" s="19" t="s">
        <v>2</v>
      </c>
      <c r="E214" s="24">
        <v>1315</v>
      </c>
      <c r="F214" s="19">
        <v>180</v>
      </c>
      <c r="G214" s="18" t="s">
        <v>39</v>
      </c>
      <c r="H214" s="71">
        <v>135</v>
      </c>
      <c r="I214" s="71">
        <v>2</v>
      </c>
      <c r="J214" s="79">
        <f>E214+F214-H214</f>
        <v>1360</v>
      </c>
    </row>
    <row r="215" spans="1:10" x14ac:dyDescent="0.2">
      <c r="A215" s="78" t="s">
        <v>4</v>
      </c>
      <c r="B215" s="55" t="s">
        <v>73</v>
      </c>
      <c r="C215" s="52" t="s">
        <v>3</v>
      </c>
      <c r="D215" s="19" t="s">
        <v>2</v>
      </c>
      <c r="E215" s="24">
        <v>1610</v>
      </c>
      <c r="F215" s="19">
        <v>0</v>
      </c>
      <c r="G215" s="18" t="s">
        <v>39</v>
      </c>
      <c r="H215" s="71">
        <v>240</v>
      </c>
      <c r="I215" s="71">
        <v>3</v>
      </c>
      <c r="J215" s="79">
        <f t="shared" ref="J215" si="6">E215+F215-H215</f>
        <v>1370</v>
      </c>
    </row>
    <row r="216" spans="1:10" x14ac:dyDescent="0.2">
      <c r="A216" s="78" t="s">
        <v>42</v>
      </c>
      <c r="B216" s="55" t="s">
        <v>42</v>
      </c>
      <c r="C216" s="52" t="s">
        <v>41</v>
      </c>
      <c r="D216" s="19" t="s">
        <v>2</v>
      </c>
      <c r="E216" s="24">
        <v>1970</v>
      </c>
      <c r="F216" s="19">
        <v>370</v>
      </c>
      <c r="G216" s="18" t="s">
        <v>60</v>
      </c>
      <c r="H216" s="71">
        <v>60</v>
      </c>
      <c r="I216" s="71">
        <v>1</v>
      </c>
      <c r="J216" s="79">
        <f>E216+F216-H216</f>
        <v>2280</v>
      </c>
    </row>
    <row r="217" spans="1:10" x14ac:dyDescent="0.2">
      <c r="A217" s="78" t="s">
        <v>38</v>
      </c>
      <c r="B217" s="55" t="s">
        <v>70</v>
      </c>
      <c r="C217" s="52" t="s">
        <v>49</v>
      </c>
      <c r="D217" s="19" t="s">
        <v>2</v>
      </c>
      <c r="E217" s="24">
        <v>4450</v>
      </c>
      <c r="F217" s="19">
        <v>0</v>
      </c>
      <c r="G217" s="18" t="s">
        <v>5</v>
      </c>
      <c r="H217" s="71">
        <v>1560</v>
      </c>
      <c r="I217" s="71">
        <v>0</v>
      </c>
      <c r="J217" s="79">
        <f t="shared" ref="J217:J221" si="7">E217+F217-H217</f>
        <v>2890</v>
      </c>
    </row>
    <row r="218" spans="1:10" x14ac:dyDescent="0.2">
      <c r="A218" s="78" t="s">
        <v>38</v>
      </c>
      <c r="B218" s="16"/>
      <c r="C218" s="52" t="s">
        <v>37</v>
      </c>
      <c r="D218" s="19" t="s">
        <v>36</v>
      </c>
      <c r="E218" s="24">
        <v>0</v>
      </c>
      <c r="F218" s="19">
        <v>0</v>
      </c>
      <c r="G218" s="18" t="s">
        <v>35</v>
      </c>
      <c r="H218" s="71">
        <v>0</v>
      </c>
      <c r="I218" s="71">
        <v>0</v>
      </c>
      <c r="J218" s="79">
        <f t="shared" si="7"/>
        <v>0</v>
      </c>
    </row>
    <row r="219" spans="1:10" x14ac:dyDescent="0.2">
      <c r="A219" s="80" t="s">
        <v>48</v>
      </c>
      <c r="B219" s="55" t="s">
        <v>71</v>
      </c>
      <c r="C219" s="52" t="s">
        <v>3</v>
      </c>
      <c r="D219" s="19" t="s">
        <v>2</v>
      </c>
      <c r="E219" s="24">
        <v>1107</v>
      </c>
      <c r="F219" s="19">
        <v>30</v>
      </c>
      <c r="G219" s="18" t="s">
        <v>47</v>
      </c>
      <c r="H219" s="71">
        <v>310</v>
      </c>
      <c r="I219" s="71">
        <v>3</v>
      </c>
      <c r="J219" s="79">
        <f t="shared" si="7"/>
        <v>827</v>
      </c>
    </row>
    <row r="220" spans="1:10" x14ac:dyDescent="0.2">
      <c r="A220" s="78" t="s">
        <v>42</v>
      </c>
      <c r="B220" s="55" t="s">
        <v>69</v>
      </c>
      <c r="C220" s="52" t="s">
        <v>50</v>
      </c>
      <c r="D220" s="19" t="s">
        <v>2</v>
      </c>
      <c r="E220" s="24">
        <v>1121</v>
      </c>
      <c r="F220" s="19">
        <v>1040</v>
      </c>
      <c r="G220" s="18" t="s">
        <v>60</v>
      </c>
      <c r="H220" s="71">
        <v>420</v>
      </c>
      <c r="I220" s="71">
        <v>2</v>
      </c>
      <c r="J220" s="79">
        <f t="shared" si="7"/>
        <v>1741</v>
      </c>
    </row>
    <row r="221" spans="1:10" x14ac:dyDescent="0.2">
      <c r="A221" s="78" t="s">
        <v>46</v>
      </c>
      <c r="B221" s="55" t="s">
        <v>72</v>
      </c>
      <c r="C221" s="52" t="s">
        <v>45</v>
      </c>
      <c r="D221" s="19" t="s">
        <v>2</v>
      </c>
      <c r="E221" s="24">
        <v>300</v>
      </c>
      <c r="F221" s="19">
        <v>50</v>
      </c>
      <c r="G221" s="18" t="s">
        <v>44</v>
      </c>
      <c r="H221" s="71">
        <v>300</v>
      </c>
      <c r="I221" s="71">
        <v>0</v>
      </c>
      <c r="J221" s="79">
        <f t="shared" si="7"/>
        <v>50</v>
      </c>
    </row>
    <row r="222" spans="1:10" x14ac:dyDescent="0.2">
      <c r="A222" s="78" t="s">
        <v>81</v>
      </c>
      <c r="B222" s="55" t="s">
        <v>81</v>
      </c>
      <c r="C222" s="52" t="s">
        <v>82</v>
      </c>
      <c r="D222" s="19" t="s">
        <v>2</v>
      </c>
      <c r="E222" s="24">
        <v>120</v>
      </c>
      <c r="F222" s="19">
        <v>0</v>
      </c>
      <c r="G222" s="18" t="s">
        <v>44</v>
      </c>
      <c r="H222" s="71">
        <v>0</v>
      </c>
      <c r="I222" s="71">
        <v>0</v>
      </c>
      <c r="J222" s="79">
        <f>E222+F222-H222</f>
        <v>120</v>
      </c>
    </row>
    <row r="224" spans="1:10" x14ac:dyDescent="0.2">
      <c r="C224" s="57" t="s">
        <v>61</v>
      </c>
    </row>
    <row r="225" spans="1:10" x14ac:dyDescent="0.2">
      <c r="A225" s="135" t="s">
        <v>89</v>
      </c>
      <c r="B225" s="135"/>
      <c r="C225" s="135"/>
      <c r="D225" s="135"/>
      <c r="E225" s="135"/>
      <c r="F225" s="135"/>
      <c r="G225" s="135"/>
      <c r="H225" s="135"/>
      <c r="I225" s="135"/>
      <c r="J225" s="135"/>
    </row>
    <row r="226" spans="1:10" x14ac:dyDescent="0.2">
      <c r="A226" s="135" t="s">
        <v>90</v>
      </c>
      <c r="B226" s="135"/>
      <c r="C226" s="135"/>
      <c r="D226" s="135"/>
      <c r="E226" s="135"/>
      <c r="F226" s="135"/>
      <c r="G226" s="135"/>
      <c r="H226" s="135"/>
      <c r="I226" s="135"/>
      <c r="J226" s="135"/>
    </row>
    <row r="228" spans="1:10" x14ac:dyDescent="0.2">
      <c r="F228" s="60" t="s">
        <v>62</v>
      </c>
    </row>
    <row r="229" spans="1:10" x14ac:dyDescent="0.2">
      <c r="A229" s="125" t="s">
        <v>88</v>
      </c>
      <c r="B229" s="125"/>
      <c r="C229" s="125"/>
      <c r="D229" s="125"/>
      <c r="E229" s="125"/>
      <c r="F229" s="126" t="s">
        <v>77</v>
      </c>
      <c r="G229" s="126"/>
      <c r="H229" s="126"/>
      <c r="I229" s="126"/>
      <c r="J229" s="126"/>
    </row>
    <row r="230" spans="1:10" x14ac:dyDescent="0.2">
      <c r="A230" s="127" t="s">
        <v>63</v>
      </c>
      <c r="B230" s="127"/>
      <c r="C230" s="127"/>
      <c r="D230" s="127"/>
      <c r="E230" s="127"/>
      <c r="F230" s="127" t="s">
        <v>66</v>
      </c>
      <c r="G230" s="127"/>
      <c r="H230" s="127"/>
      <c r="I230" s="127"/>
      <c r="J230" s="127"/>
    </row>
    <row r="231" spans="1:10" x14ac:dyDescent="0.2">
      <c r="A231" s="59"/>
      <c r="B231" s="93"/>
      <c r="C231" s="93"/>
      <c r="D231" s="93"/>
      <c r="E231" s="93"/>
      <c r="F231" s="62"/>
      <c r="G231" s="93"/>
      <c r="H231" s="93"/>
      <c r="I231" s="93"/>
      <c r="J231" s="93"/>
    </row>
    <row r="232" spans="1:10" x14ac:dyDescent="0.2">
      <c r="A232" s="59"/>
      <c r="B232" s="93"/>
      <c r="C232" s="93"/>
      <c r="D232" s="93"/>
      <c r="E232" s="93"/>
      <c r="F232" s="62"/>
      <c r="G232" s="93"/>
      <c r="H232" s="93"/>
      <c r="I232" s="93"/>
      <c r="J232" s="93"/>
    </row>
    <row r="233" spans="1:10" x14ac:dyDescent="0.2">
      <c r="A233" s="125" t="s">
        <v>65</v>
      </c>
      <c r="B233" s="125"/>
      <c r="C233" s="125"/>
      <c r="D233" s="125"/>
      <c r="E233" s="125"/>
      <c r="F233" s="125"/>
      <c r="G233" s="125"/>
      <c r="H233" s="125"/>
      <c r="I233" s="125"/>
      <c r="J233" s="125"/>
    </row>
    <row r="234" spans="1:10" x14ac:dyDescent="0.2">
      <c r="A234" s="135" t="s">
        <v>74</v>
      </c>
      <c r="B234" s="135"/>
      <c r="C234" s="135"/>
      <c r="D234" s="135"/>
      <c r="E234" s="135"/>
      <c r="F234" s="135"/>
      <c r="G234" s="135"/>
      <c r="H234" s="135"/>
      <c r="I234" s="135"/>
      <c r="J234" s="135"/>
    </row>
    <row r="235" spans="1:10" x14ac:dyDescent="0.2">
      <c r="A235" s="135"/>
      <c r="B235" s="135"/>
      <c r="C235" s="135"/>
      <c r="D235" s="135"/>
      <c r="E235" s="135"/>
      <c r="F235" s="135"/>
      <c r="G235" s="135"/>
      <c r="H235" s="135"/>
      <c r="I235" s="135"/>
      <c r="J235" s="135"/>
    </row>
    <row r="236" spans="1:10" x14ac:dyDescent="0.2">
      <c r="E236" s="59"/>
      <c r="F236" s="59"/>
      <c r="G236" s="137"/>
      <c r="H236" s="137"/>
      <c r="I236" s="137"/>
      <c r="J236" s="137"/>
    </row>
    <row r="238" spans="1:10" x14ac:dyDescent="0.2">
      <c r="A238" s="3"/>
      <c r="B238" s="3"/>
      <c r="C238" s="3"/>
      <c r="D238" s="3"/>
      <c r="E238" s="3"/>
      <c r="F238" s="3"/>
      <c r="G238" s="3"/>
      <c r="H238" s="47"/>
      <c r="I238" s="47"/>
      <c r="J238" s="51" t="s">
        <v>34</v>
      </c>
    </row>
    <row r="239" spans="1:10" x14ac:dyDescent="0.2">
      <c r="A239" s="3"/>
      <c r="B239" s="3"/>
      <c r="C239" s="3"/>
      <c r="D239" s="3"/>
      <c r="E239" s="3"/>
      <c r="F239" s="3"/>
      <c r="G239" s="3"/>
      <c r="H239" s="47"/>
      <c r="I239" s="47"/>
      <c r="J239" s="51" t="s">
        <v>33</v>
      </c>
    </row>
    <row r="240" spans="1:10" x14ac:dyDescent="0.2">
      <c r="A240" s="50" t="s">
        <v>32</v>
      </c>
      <c r="B240" s="38"/>
      <c r="C240" s="38"/>
      <c r="D240" s="38"/>
      <c r="E240" s="120" t="s">
        <v>31</v>
      </c>
      <c r="F240" s="120"/>
      <c r="G240" s="38"/>
      <c r="H240" s="49"/>
      <c r="I240" s="49"/>
      <c r="J240" s="48" t="s">
        <v>30</v>
      </c>
    </row>
    <row r="241" spans="1:10" x14ac:dyDescent="0.2">
      <c r="A241" s="40" t="s">
        <v>29</v>
      </c>
      <c r="B241" s="40"/>
      <c r="C241" s="40"/>
      <c r="D241" s="40"/>
      <c r="E241" s="40"/>
      <c r="F241" s="40"/>
      <c r="G241" s="40"/>
      <c r="H241" s="40"/>
      <c r="I241" s="40"/>
      <c r="J241" s="40"/>
    </row>
    <row r="242" spans="1:10" x14ac:dyDescent="0.2">
      <c r="A242" s="120" t="s">
        <v>28</v>
      </c>
      <c r="B242" s="120"/>
      <c r="C242" s="120"/>
      <c r="D242" s="120"/>
      <c r="E242" s="120"/>
      <c r="F242" s="120"/>
      <c r="G242" s="120"/>
      <c r="H242" s="120"/>
      <c r="I242" s="120"/>
      <c r="J242" s="120"/>
    </row>
    <row r="243" spans="1:10" x14ac:dyDescent="0.2">
      <c r="A243" s="40"/>
      <c r="B243" s="40"/>
      <c r="C243" s="40"/>
      <c r="D243" s="45" t="s">
        <v>94</v>
      </c>
      <c r="E243" s="40"/>
      <c r="F243" s="40"/>
      <c r="G243" s="40"/>
      <c r="H243" s="40"/>
      <c r="I243" s="40"/>
      <c r="J243" s="38"/>
    </row>
    <row r="244" spans="1:10" x14ac:dyDescent="0.2">
      <c r="A244" s="42"/>
      <c r="B244" s="42"/>
      <c r="C244" s="42"/>
      <c r="D244" s="41"/>
      <c r="E244" s="42"/>
      <c r="F244" s="42"/>
      <c r="G244" s="42"/>
      <c r="H244" s="42"/>
      <c r="I244" s="42"/>
      <c r="J244" s="42"/>
    </row>
    <row r="245" spans="1:10" x14ac:dyDescent="0.2">
      <c r="A245" s="41" t="s">
        <v>27</v>
      </c>
      <c r="B245" s="3"/>
      <c r="C245" s="3"/>
      <c r="D245" s="41" t="s">
        <v>26</v>
      </c>
      <c r="E245" s="3"/>
      <c r="F245" s="41" t="s">
        <v>25</v>
      </c>
      <c r="G245" s="3"/>
      <c r="H245" s="41" t="s">
        <v>97</v>
      </c>
      <c r="I245" s="3"/>
      <c r="J245" s="3" t="s">
        <v>23</v>
      </c>
    </row>
    <row r="246" spans="1:10" x14ac:dyDescent="0.2">
      <c r="A246" s="44" t="s">
        <v>95</v>
      </c>
      <c r="B246" s="43"/>
      <c r="C246" s="3"/>
      <c r="D246" s="41" t="s">
        <v>96</v>
      </c>
      <c r="E246" s="3"/>
      <c r="F246" s="3"/>
      <c r="G246" s="42"/>
      <c r="H246" s="41" t="s">
        <v>93</v>
      </c>
      <c r="I246" s="3"/>
      <c r="J246" s="3"/>
    </row>
    <row r="247" spans="1:10" ht="13.5" thickBot="1" x14ac:dyDescent="0.25">
      <c r="A247" s="39"/>
      <c r="B247" s="40"/>
      <c r="C247" s="40"/>
      <c r="D247" s="40"/>
      <c r="E247" s="40"/>
      <c r="F247" s="39"/>
      <c r="G247" s="39"/>
      <c r="H247" s="38"/>
      <c r="I247" s="38"/>
      <c r="J247" s="38"/>
    </row>
    <row r="248" spans="1:10" ht="13.5" thickBot="1" x14ac:dyDescent="0.25">
      <c r="A248" s="72" t="s">
        <v>20</v>
      </c>
      <c r="B248" s="73"/>
      <c r="C248" s="74" t="s">
        <v>19</v>
      </c>
      <c r="D248" s="75" t="s">
        <v>18</v>
      </c>
      <c r="E248" s="75" t="s">
        <v>17</v>
      </c>
      <c r="F248" s="130" t="s">
        <v>16</v>
      </c>
      <c r="G248" s="131"/>
      <c r="H248" s="76" t="s">
        <v>15</v>
      </c>
      <c r="I248" s="76" t="s">
        <v>14</v>
      </c>
      <c r="J248" s="132" t="s">
        <v>13</v>
      </c>
    </row>
    <row r="249" spans="1:10" x14ac:dyDescent="0.2">
      <c r="A249" s="77" t="s">
        <v>12</v>
      </c>
      <c r="B249" s="65" t="s">
        <v>11</v>
      </c>
      <c r="C249" s="66"/>
      <c r="D249" s="67" t="s">
        <v>10</v>
      </c>
      <c r="E249" s="68" t="s">
        <v>9</v>
      </c>
      <c r="F249" s="68" t="s">
        <v>7</v>
      </c>
      <c r="G249" s="68" t="s">
        <v>8</v>
      </c>
      <c r="H249" s="69" t="s">
        <v>7</v>
      </c>
      <c r="I249" s="70" t="s">
        <v>6</v>
      </c>
      <c r="J249" s="133"/>
    </row>
    <row r="250" spans="1:10" x14ac:dyDescent="0.2">
      <c r="A250" s="78" t="s">
        <v>55</v>
      </c>
      <c r="B250" s="19"/>
      <c r="C250" s="52">
        <v>0.25</v>
      </c>
      <c r="D250" s="19" t="s">
        <v>2</v>
      </c>
      <c r="E250" s="24">
        <v>0</v>
      </c>
      <c r="F250" s="19">
        <v>0</v>
      </c>
      <c r="G250" s="18" t="s">
        <v>47</v>
      </c>
      <c r="H250" s="71">
        <v>0</v>
      </c>
      <c r="I250" s="71">
        <v>0</v>
      </c>
      <c r="J250" s="79">
        <f>E250+F250-H250</f>
        <v>0</v>
      </c>
    </row>
    <row r="251" spans="1:10" x14ac:dyDescent="0.2">
      <c r="A251" s="78" t="s">
        <v>55</v>
      </c>
      <c r="B251" s="19"/>
      <c r="C251" s="52">
        <v>0.5</v>
      </c>
      <c r="D251" s="19" t="s">
        <v>2</v>
      </c>
      <c r="E251" s="24">
        <v>2550</v>
      </c>
      <c r="F251" s="19">
        <v>480</v>
      </c>
      <c r="G251" s="18" t="s">
        <v>54</v>
      </c>
      <c r="H251" s="71">
        <v>10</v>
      </c>
      <c r="I251" s="71">
        <v>1</v>
      </c>
      <c r="J251" s="79">
        <v>3025</v>
      </c>
    </row>
    <row r="252" spans="1:10" x14ac:dyDescent="0.2">
      <c r="A252" s="78" t="s">
        <v>53</v>
      </c>
      <c r="B252" s="55" t="s">
        <v>68</v>
      </c>
      <c r="C252" s="52" t="s">
        <v>52</v>
      </c>
      <c r="D252" s="19" t="s">
        <v>2</v>
      </c>
      <c r="E252" s="24">
        <v>1686</v>
      </c>
      <c r="F252" s="19">
        <v>1240</v>
      </c>
      <c r="G252" s="18" t="s">
        <v>51</v>
      </c>
      <c r="H252" s="71">
        <v>90</v>
      </c>
      <c r="I252" s="71">
        <v>1</v>
      </c>
      <c r="J252" s="79">
        <f t="shared" ref="J252:J261" si="8">E252+F252-H252</f>
        <v>2836</v>
      </c>
    </row>
    <row r="253" spans="1:10" x14ac:dyDescent="0.2">
      <c r="A253" s="78" t="s">
        <v>4</v>
      </c>
      <c r="B253" s="55" t="s">
        <v>73</v>
      </c>
      <c r="C253" s="52" t="s">
        <v>43</v>
      </c>
      <c r="D253" s="19" t="s">
        <v>2</v>
      </c>
      <c r="E253" s="24">
        <v>1285</v>
      </c>
      <c r="F253" s="19">
        <v>0</v>
      </c>
      <c r="G253" s="18" t="s">
        <v>39</v>
      </c>
      <c r="H253" s="71">
        <v>60</v>
      </c>
      <c r="I253" s="71">
        <v>1</v>
      </c>
      <c r="J253" s="79">
        <f t="shared" si="8"/>
        <v>1225</v>
      </c>
    </row>
    <row r="254" spans="1:10" x14ac:dyDescent="0.2">
      <c r="A254" s="78" t="s">
        <v>4</v>
      </c>
      <c r="B254" s="55" t="s">
        <v>73</v>
      </c>
      <c r="C254" s="52" t="s">
        <v>3</v>
      </c>
      <c r="D254" s="19" t="s">
        <v>2</v>
      </c>
      <c r="E254" s="24">
        <v>1250</v>
      </c>
      <c r="F254" s="19">
        <v>0</v>
      </c>
      <c r="G254" s="18" t="s">
        <v>39</v>
      </c>
      <c r="H254" s="71">
        <v>0</v>
      </c>
      <c r="I254" s="71">
        <v>0</v>
      </c>
      <c r="J254" s="79">
        <f t="shared" si="8"/>
        <v>1250</v>
      </c>
    </row>
    <row r="255" spans="1:10" x14ac:dyDescent="0.2">
      <c r="A255" s="78" t="s">
        <v>42</v>
      </c>
      <c r="B255" s="55" t="s">
        <v>42</v>
      </c>
      <c r="C255" s="52" t="s">
        <v>41</v>
      </c>
      <c r="D255" s="19" t="s">
        <v>2</v>
      </c>
      <c r="E255" s="24">
        <v>830</v>
      </c>
      <c r="F255" s="19">
        <v>0</v>
      </c>
      <c r="G255" s="18" t="s">
        <v>60</v>
      </c>
      <c r="H255" s="71">
        <v>60</v>
      </c>
      <c r="I255" s="71">
        <v>1</v>
      </c>
      <c r="J255" s="79">
        <f t="shared" si="8"/>
        <v>770</v>
      </c>
    </row>
    <row r="256" spans="1:10" x14ac:dyDescent="0.2">
      <c r="A256" s="78" t="s">
        <v>38</v>
      </c>
      <c r="B256" s="55" t="s">
        <v>70</v>
      </c>
      <c r="C256" s="52" t="s">
        <v>49</v>
      </c>
      <c r="D256" s="19" t="s">
        <v>2</v>
      </c>
      <c r="E256" s="24">
        <v>2890</v>
      </c>
      <c r="F256" s="19">
        <v>0</v>
      </c>
      <c r="G256" s="18" t="s">
        <v>5</v>
      </c>
      <c r="H256" s="71">
        <v>0</v>
      </c>
      <c r="I256" s="71">
        <v>0</v>
      </c>
      <c r="J256" s="79">
        <f t="shared" si="8"/>
        <v>2890</v>
      </c>
    </row>
    <row r="257" spans="1:10" x14ac:dyDescent="0.2">
      <c r="A257" s="78" t="s">
        <v>38</v>
      </c>
      <c r="B257" s="16"/>
      <c r="C257" s="52" t="s">
        <v>37</v>
      </c>
      <c r="D257" s="19" t="s">
        <v>36</v>
      </c>
      <c r="E257" s="24">
        <v>0</v>
      </c>
      <c r="F257" s="19">
        <v>0</v>
      </c>
      <c r="G257" s="18" t="s">
        <v>35</v>
      </c>
      <c r="H257" s="71">
        <v>0</v>
      </c>
      <c r="I257" s="71">
        <v>0</v>
      </c>
      <c r="J257" s="79">
        <f t="shared" si="8"/>
        <v>0</v>
      </c>
    </row>
    <row r="258" spans="1:10" x14ac:dyDescent="0.2">
      <c r="A258" s="80" t="s">
        <v>48</v>
      </c>
      <c r="B258" s="55" t="s">
        <v>71</v>
      </c>
      <c r="C258" s="52" t="s">
        <v>3</v>
      </c>
      <c r="D258" s="19" t="s">
        <v>2</v>
      </c>
      <c r="E258" s="24">
        <v>650</v>
      </c>
      <c r="F258" s="19">
        <v>0</v>
      </c>
      <c r="G258" s="18" t="s">
        <v>47</v>
      </c>
      <c r="H258" s="71">
        <v>195</v>
      </c>
      <c r="I258" s="71">
        <v>3</v>
      </c>
      <c r="J258" s="79">
        <f t="shared" si="8"/>
        <v>455</v>
      </c>
    </row>
    <row r="259" spans="1:10" x14ac:dyDescent="0.2">
      <c r="A259" s="78" t="s">
        <v>42</v>
      </c>
      <c r="B259" s="55" t="s">
        <v>69</v>
      </c>
      <c r="C259" s="52" t="s">
        <v>50</v>
      </c>
      <c r="D259" s="19" t="s">
        <v>2</v>
      </c>
      <c r="E259" s="24">
        <v>1441</v>
      </c>
      <c r="F259" s="19">
        <v>2000</v>
      </c>
      <c r="G259" s="18" t="s">
        <v>60</v>
      </c>
      <c r="H259" s="71">
        <v>240</v>
      </c>
      <c r="I259" s="71">
        <v>1</v>
      </c>
      <c r="J259" s="79">
        <f t="shared" si="8"/>
        <v>3201</v>
      </c>
    </row>
    <row r="260" spans="1:10" x14ac:dyDescent="0.2">
      <c r="A260" s="78" t="s">
        <v>46</v>
      </c>
      <c r="B260" s="55" t="s">
        <v>72</v>
      </c>
      <c r="C260" s="52" t="s">
        <v>45</v>
      </c>
      <c r="D260" s="19" t="s">
        <v>2</v>
      </c>
      <c r="E260" s="24">
        <v>50</v>
      </c>
      <c r="F260" s="19">
        <v>0</v>
      </c>
      <c r="G260" s="18" t="s">
        <v>44</v>
      </c>
      <c r="H260" s="71">
        <v>30</v>
      </c>
      <c r="I260" s="71">
        <v>1</v>
      </c>
      <c r="J260" s="79">
        <f t="shared" si="8"/>
        <v>20</v>
      </c>
    </row>
    <row r="261" spans="1:10" x14ac:dyDescent="0.2">
      <c r="A261" s="78" t="s">
        <v>81</v>
      </c>
      <c r="B261" s="55" t="s">
        <v>81</v>
      </c>
      <c r="C261" s="52" t="s">
        <v>82</v>
      </c>
      <c r="D261" s="19" t="s">
        <v>2</v>
      </c>
      <c r="E261" s="24">
        <v>120</v>
      </c>
      <c r="F261" s="19">
        <v>0</v>
      </c>
      <c r="G261" s="18" t="s">
        <v>44</v>
      </c>
      <c r="H261" s="71">
        <v>0</v>
      </c>
      <c r="I261" s="71">
        <v>0</v>
      </c>
      <c r="J261" s="79">
        <f t="shared" si="8"/>
        <v>120</v>
      </c>
    </row>
    <row r="263" spans="1:10" x14ac:dyDescent="0.2">
      <c r="C263" s="57" t="s">
        <v>61</v>
      </c>
    </row>
    <row r="264" spans="1:10" x14ac:dyDescent="0.2">
      <c r="A264" s="135" t="s">
        <v>89</v>
      </c>
      <c r="B264" s="135"/>
      <c r="C264" s="135"/>
      <c r="D264" s="135"/>
      <c r="E264" s="135"/>
      <c r="F264" s="135"/>
      <c r="G264" s="135"/>
      <c r="H264" s="135"/>
      <c r="I264" s="135"/>
      <c r="J264" s="135"/>
    </row>
    <row r="265" spans="1:10" x14ac:dyDescent="0.2">
      <c r="A265" s="135" t="s">
        <v>90</v>
      </c>
      <c r="B265" s="135"/>
      <c r="C265" s="135"/>
      <c r="D265" s="135"/>
      <c r="E265" s="135"/>
      <c r="F265" s="135"/>
      <c r="G265" s="135"/>
      <c r="H265" s="135"/>
      <c r="I265" s="135"/>
      <c r="J265" s="135"/>
    </row>
    <row r="267" spans="1:10" x14ac:dyDescent="0.2">
      <c r="F267" s="60" t="s">
        <v>62</v>
      </c>
    </row>
    <row r="268" spans="1:10" x14ac:dyDescent="0.2">
      <c r="A268" s="125" t="s">
        <v>88</v>
      </c>
      <c r="B268" s="125"/>
      <c r="C268" s="125"/>
      <c r="D268" s="125"/>
      <c r="E268" s="125"/>
      <c r="F268" s="126" t="s">
        <v>77</v>
      </c>
      <c r="G268" s="126"/>
      <c r="H268" s="126"/>
      <c r="I268" s="126"/>
      <c r="J268" s="126"/>
    </row>
    <row r="269" spans="1:10" x14ac:dyDescent="0.2">
      <c r="A269" s="127" t="s">
        <v>63</v>
      </c>
      <c r="B269" s="127"/>
      <c r="C269" s="127"/>
      <c r="D269" s="127"/>
      <c r="E269" s="127"/>
      <c r="F269" s="127" t="s">
        <v>66</v>
      </c>
      <c r="G269" s="127"/>
      <c r="H269" s="127"/>
      <c r="I269" s="127"/>
      <c r="J269" s="127"/>
    </row>
    <row r="270" spans="1:10" x14ac:dyDescent="0.2">
      <c r="A270" s="59"/>
      <c r="B270" s="94"/>
      <c r="C270" s="94"/>
      <c r="D270" s="94"/>
      <c r="E270" s="94"/>
      <c r="F270" s="62"/>
      <c r="G270" s="94"/>
      <c r="H270" s="94"/>
      <c r="I270" s="94"/>
      <c r="J270" s="94"/>
    </row>
    <row r="271" spans="1:10" x14ac:dyDescent="0.2">
      <c r="A271" s="59"/>
      <c r="B271" s="94"/>
      <c r="C271" s="94"/>
      <c r="D271" s="94"/>
      <c r="E271" s="94"/>
      <c r="F271" s="62"/>
      <c r="G271" s="94"/>
      <c r="H271" s="94"/>
      <c r="I271" s="94"/>
      <c r="J271" s="94"/>
    </row>
    <row r="272" spans="1:10" x14ac:dyDescent="0.2">
      <c r="A272" s="125" t="s">
        <v>99</v>
      </c>
      <c r="B272" s="125"/>
      <c r="C272" s="125"/>
      <c r="D272" s="125"/>
      <c r="E272" s="125"/>
      <c r="F272" s="125"/>
      <c r="G272" s="125"/>
      <c r="H272" s="125"/>
      <c r="I272" s="125"/>
      <c r="J272" s="125"/>
    </row>
    <row r="273" spans="1:10" x14ac:dyDescent="0.2">
      <c r="A273" s="135" t="s">
        <v>98</v>
      </c>
      <c r="B273" s="135"/>
      <c r="C273" s="135"/>
      <c r="D273" s="135"/>
      <c r="E273" s="135"/>
      <c r="F273" s="135"/>
      <c r="G273" s="135"/>
      <c r="H273" s="135"/>
      <c r="I273" s="135"/>
      <c r="J273" s="135"/>
    </row>
    <row r="274" spans="1:10" x14ac:dyDescent="0.2">
      <c r="A274" s="135"/>
      <c r="B274" s="135"/>
      <c r="C274" s="135"/>
      <c r="D274" s="135"/>
      <c r="E274" s="135"/>
      <c r="F274" s="135"/>
      <c r="G274" s="135"/>
      <c r="H274" s="135"/>
      <c r="I274" s="135"/>
      <c r="J274" s="135"/>
    </row>
    <row r="275" spans="1:10" x14ac:dyDescent="0.2">
      <c r="E275" s="59"/>
      <c r="F275" s="59"/>
      <c r="G275" s="137"/>
      <c r="H275" s="137"/>
      <c r="I275" s="137"/>
      <c r="J275" s="137"/>
    </row>
    <row r="277" spans="1:10" x14ac:dyDescent="0.2">
      <c r="A277" s="3"/>
      <c r="B277" s="3"/>
      <c r="C277" s="3"/>
      <c r="D277" s="3"/>
      <c r="E277" s="3"/>
      <c r="F277" s="3"/>
      <c r="G277" s="3"/>
      <c r="H277" s="47"/>
      <c r="I277" s="47"/>
      <c r="J277" s="51" t="s">
        <v>34</v>
      </c>
    </row>
    <row r="278" spans="1:10" x14ac:dyDescent="0.2">
      <c r="A278" s="3"/>
      <c r="B278" s="3"/>
      <c r="C278" s="3"/>
      <c r="D278" s="3"/>
      <c r="E278" s="3"/>
      <c r="F278" s="3"/>
      <c r="G278" s="3"/>
      <c r="H278" s="47"/>
      <c r="I278" s="47"/>
      <c r="J278" s="51" t="s">
        <v>33</v>
      </c>
    </row>
    <row r="279" spans="1:10" x14ac:dyDescent="0.2">
      <c r="A279" s="50" t="s">
        <v>32</v>
      </c>
      <c r="B279" s="38"/>
      <c r="C279" s="38"/>
      <c r="D279" s="38"/>
      <c r="E279" s="120" t="s">
        <v>31</v>
      </c>
      <c r="F279" s="120"/>
      <c r="G279" s="38"/>
      <c r="H279" s="49"/>
      <c r="I279" s="49"/>
      <c r="J279" s="48" t="s">
        <v>30</v>
      </c>
    </row>
    <row r="280" spans="1:10" x14ac:dyDescent="0.2">
      <c r="A280" s="40" t="s">
        <v>29</v>
      </c>
      <c r="B280" s="40"/>
      <c r="C280" s="40"/>
      <c r="D280" s="40"/>
      <c r="E280" s="40"/>
      <c r="F280" s="40"/>
      <c r="G280" s="40"/>
      <c r="H280" s="40"/>
      <c r="I280" s="40"/>
      <c r="J280" s="40"/>
    </row>
    <row r="281" spans="1:10" x14ac:dyDescent="0.2">
      <c r="A281" s="120" t="s">
        <v>28</v>
      </c>
      <c r="B281" s="120"/>
      <c r="C281" s="120"/>
      <c r="D281" s="120"/>
      <c r="E281" s="120"/>
      <c r="F281" s="120"/>
      <c r="G281" s="120"/>
      <c r="H281" s="120"/>
      <c r="I281" s="120"/>
      <c r="J281" s="120"/>
    </row>
    <row r="282" spans="1:10" x14ac:dyDescent="0.2">
      <c r="A282" s="40"/>
      <c r="B282" s="40"/>
      <c r="C282" s="40"/>
      <c r="D282" s="45" t="s">
        <v>100</v>
      </c>
      <c r="E282" s="40"/>
      <c r="F282" s="40"/>
      <c r="G282" s="40"/>
      <c r="H282" s="40"/>
      <c r="I282" s="40"/>
      <c r="J282" s="38"/>
    </row>
    <row r="283" spans="1:10" x14ac:dyDescent="0.2">
      <c r="A283" s="42"/>
      <c r="B283" s="42"/>
      <c r="C283" s="42"/>
      <c r="D283" s="41"/>
      <c r="E283" s="42"/>
      <c r="F283" s="42"/>
      <c r="G283" s="42"/>
      <c r="H283" s="42"/>
      <c r="I283" s="42"/>
      <c r="J283" s="42"/>
    </row>
    <row r="284" spans="1:10" x14ac:dyDescent="0.2">
      <c r="A284" s="41" t="s">
        <v>27</v>
      </c>
      <c r="B284" s="3"/>
      <c r="C284" s="3"/>
      <c r="D284" s="41" t="s">
        <v>26</v>
      </c>
      <c r="E284" s="3"/>
      <c r="F284" s="41" t="s">
        <v>25</v>
      </c>
      <c r="G284" s="3"/>
      <c r="H284" s="41" t="s">
        <v>97</v>
      </c>
      <c r="I284" s="3"/>
      <c r="J284" s="3" t="s">
        <v>23</v>
      </c>
    </row>
    <row r="285" spans="1:10" x14ac:dyDescent="0.2">
      <c r="A285" s="44" t="s">
        <v>84</v>
      </c>
      <c r="B285" s="43"/>
      <c r="C285" s="3"/>
      <c r="D285" s="41" t="s">
        <v>85</v>
      </c>
      <c r="E285" s="3"/>
      <c r="F285" s="3"/>
      <c r="G285" s="42"/>
      <c r="H285" s="41" t="s">
        <v>101</v>
      </c>
      <c r="I285" s="3"/>
      <c r="J285" s="3"/>
    </row>
    <row r="286" spans="1:10" ht="13.5" thickBot="1" x14ac:dyDescent="0.25">
      <c r="A286" s="39"/>
      <c r="B286" s="40"/>
      <c r="C286" s="40"/>
      <c r="D286" s="40"/>
      <c r="E286" s="40"/>
      <c r="F286" s="39"/>
      <c r="G286" s="39"/>
      <c r="H286" s="38"/>
      <c r="I286" s="38"/>
      <c r="J286" s="38"/>
    </row>
    <row r="287" spans="1:10" ht="13.5" thickBot="1" x14ac:dyDescent="0.25">
      <c r="A287" s="72" t="s">
        <v>20</v>
      </c>
      <c r="B287" s="73"/>
      <c r="C287" s="74" t="s">
        <v>19</v>
      </c>
      <c r="D287" s="75" t="s">
        <v>18</v>
      </c>
      <c r="E287" s="75" t="s">
        <v>17</v>
      </c>
      <c r="F287" s="130" t="s">
        <v>16</v>
      </c>
      <c r="G287" s="131"/>
      <c r="H287" s="76" t="s">
        <v>15</v>
      </c>
      <c r="I287" s="76" t="s">
        <v>14</v>
      </c>
      <c r="J287" s="132" t="s">
        <v>13</v>
      </c>
    </row>
    <row r="288" spans="1:10" x14ac:dyDescent="0.2">
      <c r="A288" s="77" t="s">
        <v>12</v>
      </c>
      <c r="B288" s="65" t="s">
        <v>11</v>
      </c>
      <c r="C288" s="66"/>
      <c r="D288" s="67" t="s">
        <v>10</v>
      </c>
      <c r="E288" s="68" t="s">
        <v>9</v>
      </c>
      <c r="F288" s="68" t="s">
        <v>7</v>
      </c>
      <c r="G288" s="68" t="s">
        <v>8</v>
      </c>
      <c r="H288" s="69" t="s">
        <v>7</v>
      </c>
      <c r="I288" s="70" t="s">
        <v>6</v>
      </c>
      <c r="J288" s="133"/>
    </row>
    <row r="289" spans="1:10" x14ac:dyDescent="0.2">
      <c r="A289" s="78" t="s">
        <v>55</v>
      </c>
      <c r="B289" s="19"/>
      <c r="C289" s="52">
        <v>0.25</v>
      </c>
      <c r="D289" s="19" t="s">
        <v>2</v>
      </c>
      <c r="E289" s="24">
        <v>0</v>
      </c>
      <c r="F289" s="71">
        <v>0</v>
      </c>
      <c r="G289" s="18" t="s">
        <v>47</v>
      </c>
      <c r="H289" s="71">
        <v>0</v>
      </c>
      <c r="I289" s="71">
        <v>0</v>
      </c>
      <c r="J289" s="79">
        <f>E289+F289-H289</f>
        <v>0</v>
      </c>
    </row>
    <row r="290" spans="1:10" x14ac:dyDescent="0.2">
      <c r="A290" s="78" t="s">
        <v>55</v>
      </c>
      <c r="B290" s="19"/>
      <c r="C290" s="52">
        <v>0.5</v>
      </c>
      <c r="D290" s="19" t="s">
        <v>2</v>
      </c>
      <c r="E290" s="24">
        <v>3025</v>
      </c>
      <c r="F290" s="71">
        <v>0</v>
      </c>
      <c r="G290" s="18" t="s">
        <v>54</v>
      </c>
      <c r="H290" s="71">
        <v>0</v>
      </c>
      <c r="I290" s="71">
        <v>0</v>
      </c>
      <c r="J290" s="79">
        <f t="shared" ref="J290:J300" si="9">E290+F290-H290</f>
        <v>3025</v>
      </c>
    </row>
    <row r="291" spans="1:10" x14ac:dyDescent="0.2">
      <c r="A291" s="78" t="s">
        <v>53</v>
      </c>
      <c r="B291" s="55" t="s">
        <v>68</v>
      </c>
      <c r="C291" s="52" t="s">
        <v>52</v>
      </c>
      <c r="D291" s="19" t="s">
        <v>2</v>
      </c>
      <c r="E291" s="24">
        <v>2836</v>
      </c>
      <c r="F291" s="71">
        <v>0</v>
      </c>
      <c r="G291" s="18" t="s">
        <v>51</v>
      </c>
      <c r="H291" s="71">
        <v>150</v>
      </c>
      <c r="I291" s="71">
        <v>2</v>
      </c>
      <c r="J291" s="79">
        <f t="shared" si="9"/>
        <v>2686</v>
      </c>
    </row>
    <row r="292" spans="1:10" x14ac:dyDescent="0.2">
      <c r="A292" s="78" t="s">
        <v>4</v>
      </c>
      <c r="B292" s="55" t="s">
        <v>73</v>
      </c>
      <c r="C292" s="52" t="s">
        <v>43</v>
      </c>
      <c r="D292" s="19" t="s">
        <v>2</v>
      </c>
      <c r="E292" s="24">
        <v>1525</v>
      </c>
      <c r="F292" s="71">
        <v>0</v>
      </c>
      <c r="G292" s="18" t="s">
        <v>39</v>
      </c>
      <c r="H292" s="71">
        <v>0</v>
      </c>
      <c r="I292" s="71">
        <v>0</v>
      </c>
      <c r="J292" s="79">
        <f t="shared" si="9"/>
        <v>1525</v>
      </c>
    </row>
    <row r="293" spans="1:10" x14ac:dyDescent="0.2">
      <c r="A293" s="78" t="s">
        <v>4</v>
      </c>
      <c r="B293" s="55" t="s">
        <v>73</v>
      </c>
      <c r="C293" s="52" t="s">
        <v>3</v>
      </c>
      <c r="D293" s="19" t="s">
        <v>2</v>
      </c>
      <c r="E293" s="24">
        <v>1250</v>
      </c>
      <c r="F293" s="71">
        <v>0</v>
      </c>
      <c r="G293" s="18" t="s">
        <v>39</v>
      </c>
      <c r="H293" s="71">
        <v>93</v>
      </c>
      <c r="I293" s="71">
        <v>4</v>
      </c>
      <c r="J293" s="79">
        <f t="shared" si="9"/>
        <v>1157</v>
      </c>
    </row>
    <row r="294" spans="1:10" x14ac:dyDescent="0.2">
      <c r="A294" s="78" t="s">
        <v>42</v>
      </c>
      <c r="B294" s="55" t="s">
        <v>42</v>
      </c>
      <c r="C294" s="52" t="s">
        <v>41</v>
      </c>
      <c r="D294" s="19" t="s">
        <v>2</v>
      </c>
      <c r="E294" s="24">
        <v>770</v>
      </c>
      <c r="F294" s="71">
        <v>0</v>
      </c>
      <c r="G294" s="18" t="s">
        <v>60</v>
      </c>
      <c r="H294" s="71">
        <v>90</v>
      </c>
      <c r="I294" s="71">
        <v>1</v>
      </c>
      <c r="J294" s="79">
        <f t="shared" si="9"/>
        <v>680</v>
      </c>
    </row>
    <row r="295" spans="1:10" x14ac:dyDescent="0.2">
      <c r="A295" s="78" t="s">
        <v>38</v>
      </c>
      <c r="B295" s="55" t="s">
        <v>70</v>
      </c>
      <c r="C295" s="52" t="s">
        <v>49</v>
      </c>
      <c r="D295" s="19" t="s">
        <v>2</v>
      </c>
      <c r="E295" s="24">
        <v>2890</v>
      </c>
      <c r="F295" s="71">
        <v>0</v>
      </c>
      <c r="G295" s="18" t="s">
        <v>5</v>
      </c>
      <c r="H295" s="71">
        <v>180</v>
      </c>
      <c r="I295" s="71">
        <v>1</v>
      </c>
      <c r="J295" s="79">
        <f t="shared" si="9"/>
        <v>2710</v>
      </c>
    </row>
    <row r="296" spans="1:10" x14ac:dyDescent="0.2">
      <c r="A296" s="78" t="s">
        <v>38</v>
      </c>
      <c r="B296" s="16"/>
      <c r="C296" s="52" t="s">
        <v>37</v>
      </c>
      <c r="D296" s="19" t="s">
        <v>36</v>
      </c>
      <c r="E296" s="24">
        <v>0</v>
      </c>
      <c r="F296" s="71">
        <v>0</v>
      </c>
      <c r="G296" s="18" t="s">
        <v>35</v>
      </c>
      <c r="H296" s="71">
        <v>0</v>
      </c>
      <c r="I296" s="71">
        <v>0</v>
      </c>
      <c r="J296" s="79">
        <f t="shared" si="9"/>
        <v>0</v>
      </c>
    </row>
    <row r="297" spans="1:10" x14ac:dyDescent="0.2">
      <c r="A297" s="80" t="s">
        <v>48</v>
      </c>
      <c r="B297" s="55" t="s">
        <v>71</v>
      </c>
      <c r="C297" s="52" t="s">
        <v>3</v>
      </c>
      <c r="D297" s="19" t="s">
        <v>2</v>
      </c>
      <c r="E297" s="24">
        <v>455</v>
      </c>
      <c r="F297" s="71">
        <v>0</v>
      </c>
      <c r="G297" s="18" t="s">
        <v>47</v>
      </c>
      <c r="H297" s="71">
        <v>0</v>
      </c>
      <c r="I297" s="71">
        <v>0</v>
      </c>
      <c r="J297" s="79">
        <f t="shared" si="9"/>
        <v>455</v>
      </c>
    </row>
    <row r="298" spans="1:10" x14ac:dyDescent="0.2">
      <c r="A298" s="78" t="s">
        <v>42</v>
      </c>
      <c r="B298" s="55" t="s">
        <v>69</v>
      </c>
      <c r="C298" s="52" t="s">
        <v>50</v>
      </c>
      <c r="D298" s="19" t="s">
        <v>2</v>
      </c>
      <c r="E298" s="24">
        <v>3201</v>
      </c>
      <c r="F298" s="71">
        <v>0</v>
      </c>
      <c r="G298" s="18" t="s">
        <v>60</v>
      </c>
      <c r="H298" s="71">
        <v>60</v>
      </c>
      <c r="I298" s="71">
        <v>2</v>
      </c>
      <c r="J298" s="79">
        <f t="shared" si="9"/>
        <v>3141</v>
      </c>
    </row>
    <row r="299" spans="1:10" x14ac:dyDescent="0.2">
      <c r="A299" s="78" t="s">
        <v>46</v>
      </c>
      <c r="B299" s="55" t="s">
        <v>72</v>
      </c>
      <c r="C299" s="52" t="s">
        <v>45</v>
      </c>
      <c r="D299" s="19" t="s">
        <v>2</v>
      </c>
      <c r="E299" s="24">
        <v>20</v>
      </c>
      <c r="F299" s="71">
        <v>0</v>
      </c>
      <c r="G299" s="18" t="s">
        <v>44</v>
      </c>
      <c r="H299" s="71">
        <v>0</v>
      </c>
      <c r="I299" s="71">
        <v>0</v>
      </c>
      <c r="J299" s="79">
        <f t="shared" si="9"/>
        <v>20</v>
      </c>
    </row>
    <row r="300" spans="1:10" x14ac:dyDescent="0.2">
      <c r="A300" s="78" t="s">
        <v>81</v>
      </c>
      <c r="B300" s="55" t="s">
        <v>81</v>
      </c>
      <c r="C300" s="52" t="s">
        <v>82</v>
      </c>
      <c r="D300" s="19" t="s">
        <v>2</v>
      </c>
      <c r="E300" s="24">
        <v>120</v>
      </c>
      <c r="F300" s="71">
        <v>0</v>
      </c>
      <c r="G300" s="18" t="s">
        <v>44</v>
      </c>
      <c r="H300" s="71">
        <v>0</v>
      </c>
      <c r="I300" s="71">
        <v>0</v>
      </c>
      <c r="J300" s="79">
        <f t="shared" si="9"/>
        <v>120</v>
      </c>
    </row>
    <row r="301" spans="1:10" ht="8.25" customHeight="1" x14ac:dyDescent="0.2"/>
    <row r="302" spans="1:10" s="98" customFormat="1" ht="11.25" x14ac:dyDescent="0.2">
      <c r="A302" s="136" t="s">
        <v>102</v>
      </c>
      <c r="B302" s="136"/>
      <c r="C302" s="136"/>
      <c r="D302" s="136"/>
      <c r="E302" s="136"/>
      <c r="F302" s="136"/>
      <c r="G302" s="136"/>
      <c r="H302" s="136"/>
      <c r="I302" s="136"/>
      <c r="J302" s="136"/>
    </row>
    <row r="303" spans="1:10" x14ac:dyDescent="0.2">
      <c r="C303" s="57" t="s">
        <v>61</v>
      </c>
    </row>
    <row r="304" spans="1:10" x14ac:dyDescent="0.2">
      <c r="A304" s="135" t="s">
        <v>89</v>
      </c>
      <c r="B304" s="135"/>
      <c r="C304" s="135"/>
      <c r="D304" s="135"/>
      <c r="E304" s="135"/>
      <c r="F304" s="135"/>
      <c r="G304" s="135"/>
      <c r="H304" s="135"/>
      <c r="I304" s="135"/>
      <c r="J304" s="135"/>
    </row>
    <row r="305" spans="1:10" x14ac:dyDescent="0.2">
      <c r="A305" s="135" t="s">
        <v>90</v>
      </c>
      <c r="B305" s="135"/>
      <c r="C305" s="135"/>
      <c r="D305" s="135"/>
      <c r="E305" s="135"/>
      <c r="F305" s="135"/>
      <c r="G305" s="135"/>
      <c r="H305" s="135"/>
      <c r="I305" s="135"/>
      <c r="J305" s="135"/>
    </row>
    <row r="306" spans="1:10" x14ac:dyDescent="0.2">
      <c r="F306" s="60" t="s">
        <v>62</v>
      </c>
    </row>
    <row r="307" spans="1:10" x14ac:dyDescent="0.2">
      <c r="A307" s="125" t="s">
        <v>88</v>
      </c>
      <c r="B307" s="125"/>
      <c r="C307" s="125"/>
      <c r="D307" s="125"/>
      <c r="E307" s="125"/>
      <c r="F307" s="126" t="s">
        <v>77</v>
      </c>
      <c r="G307" s="126"/>
      <c r="H307" s="126"/>
      <c r="I307" s="126"/>
      <c r="J307" s="126"/>
    </row>
    <row r="308" spans="1:10" x14ac:dyDescent="0.2">
      <c r="A308" s="127" t="s">
        <v>63</v>
      </c>
      <c r="B308" s="127"/>
      <c r="C308" s="127"/>
      <c r="D308" s="127"/>
      <c r="E308" s="127"/>
      <c r="F308" s="127" t="s">
        <v>66</v>
      </c>
      <c r="G308" s="127"/>
      <c r="H308" s="127"/>
      <c r="I308" s="127"/>
      <c r="J308" s="127"/>
    </row>
    <row r="309" spans="1:10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</row>
    <row r="310" spans="1:10" x14ac:dyDescent="0.2">
      <c r="A310" s="101" t="s">
        <v>104</v>
      </c>
      <c r="B310" s="95"/>
      <c r="C310" s="95"/>
      <c r="D310" s="95"/>
      <c r="E310" s="95"/>
      <c r="F310" s="62"/>
      <c r="G310" s="95"/>
      <c r="H310" s="95"/>
      <c r="I310" s="95"/>
      <c r="J310" s="95"/>
    </row>
    <row r="311" spans="1:10" x14ac:dyDescent="0.2">
      <c r="A311" s="102" t="s">
        <v>98</v>
      </c>
      <c r="B311" s="96"/>
      <c r="C311" s="96"/>
      <c r="D311" s="96"/>
      <c r="E311" s="96"/>
      <c r="F311" s="96"/>
      <c r="G311" s="96"/>
      <c r="H311" s="96"/>
      <c r="I311" s="96"/>
      <c r="J311" s="96"/>
    </row>
    <row r="312" spans="1:10" x14ac:dyDescent="0.2">
      <c r="A312" s="135" t="s">
        <v>103</v>
      </c>
      <c r="B312" s="135"/>
      <c r="C312" s="135"/>
      <c r="D312" s="135"/>
      <c r="E312" s="135"/>
      <c r="F312" s="135"/>
      <c r="G312" s="135"/>
      <c r="H312" s="135"/>
      <c r="I312" s="135"/>
      <c r="J312" s="135"/>
    </row>
    <row r="313" spans="1:10" ht="14.25" x14ac:dyDescent="0.2">
      <c r="A313" s="128"/>
      <c r="B313" s="128"/>
      <c r="C313" s="128"/>
      <c r="D313" s="128"/>
      <c r="E313" s="128"/>
      <c r="F313" s="128"/>
      <c r="G313" s="128"/>
      <c r="H313" s="128"/>
      <c r="I313" s="128"/>
      <c r="J313" s="128"/>
    </row>
    <row r="314" spans="1:10" ht="14.25" x14ac:dyDescent="0.2">
      <c r="A314" s="103"/>
      <c r="B314" s="103"/>
      <c r="C314" s="103"/>
      <c r="D314" s="103"/>
      <c r="E314" s="104"/>
      <c r="F314" s="104"/>
      <c r="G314" s="128"/>
      <c r="H314" s="128"/>
      <c r="I314" s="128"/>
      <c r="J314" s="128"/>
    </row>
    <row r="315" spans="1:10" ht="14.25" x14ac:dyDescent="0.2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</row>
    <row r="316" spans="1:10" ht="14.25" x14ac:dyDescent="0.2">
      <c r="A316" s="105"/>
      <c r="B316" s="105"/>
      <c r="C316" s="105"/>
      <c r="D316" s="105"/>
      <c r="E316" s="105"/>
      <c r="F316" s="105"/>
      <c r="G316" s="105"/>
      <c r="H316" s="106"/>
      <c r="I316" s="106"/>
      <c r="J316" s="107" t="s">
        <v>34</v>
      </c>
    </row>
    <row r="317" spans="1:10" ht="14.25" x14ac:dyDescent="0.2">
      <c r="A317" s="105"/>
      <c r="B317" s="105"/>
      <c r="C317" s="105"/>
      <c r="D317" s="105"/>
      <c r="E317" s="105"/>
      <c r="F317" s="105"/>
      <c r="G317" s="105"/>
      <c r="H317" s="106"/>
      <c r="I317" s="106"/>
      <c r="J317" s="107" t="s">
        <v>33</v>
      </c>
    </row>
    <row r="318" spans="1:10" ht="14.25" x14ac:dyDescent="0.2">
      <c r="A318" s="108" t="s">
        <v>32</v>
      </c>
      <c r="B318" s="109"/>
      <c r="C318" s="109"/>
      <c r="D318" s="109"/>
      <c r="E318" s="129" t="s">
        <v>31</v>
      </c>
      <c r="F318" s="129"/>
      <c r="G318" s="109"/>
      <c r="H318" s="110"/>
      <c r="I318" s="110"/>
      <c r="J318" s="111" t="s">
        <v>30</v>
      </c>
    </row>
    <row r="319" spans="1:10" ht="14.25" x14ac:dyDescent="0.2">
      <c r="A319" s="112" t="s">
        <v>29</v>
      </c>
      <c r="B319" s="112"/>
      <c r="C319" s="112"/>
      <c r="D319" s="112"/>
      <c r="E319" s="112"/>
      <c r="F319" s="112"/>
      <c r="G319" s="112"/>
      <c r="H319" s="112"/>
      <c r="I319" s="112"/>
      <c r="J319" s="112"/>
    </row>
    <row r="320" spans="1:10" ht="14.25" x14ac:dyDescent="0.2">
      <c r="A320" s="129" t="s">
        <v>28</v>
      </c>
      <c r="B320" s="129"/>
      <c r="C320" s="129"/>
      <c r="D320" s="129"/>
      <c r="E320" s="129"/>
      <c r="F320" s="129"/>
      <c r="G320" s="129"/>
      <c r="H320" s="129"/>
      <c r="I320" s="129"/>
      <c r="J320" s="129"/>
    </row>
    <row r="321" spans="1:10" ht="14.25" x14ac:dyDescent="0.2">
      <c r="A321" s="112"/>
      <c r="B321" s="112"/>
      <c r="C321" s="112"/>
      <c r="D321" s="113" t="s">
        <v>112</v>
      </c>
      <c r="E321" s="112"/>
      <c r="F321" s="112"/>
      <c r="G321" s="112"/>
      <c r="H321" s="112"/>
      <c r="I321" s="112"/>
      <c r="J321" s="109"/>
    </row>
    <row r="322" spans="1:10" ht="14.25" x14ac:dyDescent="0.2">
      <c r="A322" s="114"/>
      <c r="B322" s="114"/>
      <c r="C322" s="114"/>
      <c r="D322" s="115"/>
      <c r="E322" s="114"/>
      <c r="F322" s="114"/>
      <c r="G322" s="114"/>
      <c r="H322" s="114"/>
      <c r="I322" s="114"/>
      <c r="J322" s="114"/>
    </row>
    <row r="323" spans="1:10" ht="14.25" x14ac:dyDescent="0.2">
      <c r="A323" s="115" t="s">
        <v>105</v>
      </c>
      <c r="B323" s="105"/>
      <c r="C323" s="105"/>
      <c r="D323" s="115" t="s">
        <v>106</v>
      </c>
      <c r="E323" s="105"/>
      <c r="F323" s="115" t="s">
        <v>107</v>
      </c>
      <c r="G323" s="105"/>
      <c r="H323" s="115" t="s">
        <v>108</v>
      </c>
      <c r="I323" s="105"/>
      <c r="J323" s="105" t="s">
        <v>23</v>
      </c>
    </row>
    <row r="324" spans="1:10" ht="14.25" x14ac:dyDescent="0.2">
      <c r="A324" s="116" t="s">
        <v>109</v>
      </c>
      <c r="B324" s="117"/>
      <c r="C324" s="105"/>
      <c r="D324" s="115" t="s">
        <v>110</v>
      </c>
      <c r="E324" s="105"/>
      <c r="F324" s="105"/>
      <c r="G324" s="114"/>
      <c r="H324" s="115" t="s">
        <v>111</v>
      </c>
      <c r="I324" s="105"/>
      <c r="J324" s="105"/>
    </row>
    <row r="325" spans="1:10" ht="15" thickBot="1" x14ac:dyDescent="0.25">
      <c r="A325" s="113"/>
      <c r="B325" s="112"/>
      <c r="C325" s="112"/>
      <c r="D325" s="112"/>
      <c r="E325" s="112"/>
      <c r="F325" s="113"/>
      <c r="G325" s="113"/>
      <c r="H325" s="109"/>
      <c r="I325" s="109"/>
      <c r="J325" s="109"/>
    </row>
    <row r="326" spans="1:10" ht="13.5" thickBot="1" x14ac:dyDescent="0.25">
      <c r="A326" s="72" t="s">
        <v>20</v>
      </c>
      <c r="B326" s="73"/>
      <c r="C326" s="74" t="s">
        <v>19</v>
      </c>
      <c r="D326" s="75" t="s">
        <v>18</v>
      </c>
      <c r="E326" s="75" t="s">
        <v>17</v>
      </c>
      <c r="F326" s="130" t="s">
        <v>16</v>
      </c>
      <c r="G326" s="131"/>
      <c r="H326" s="76" t="s">
        <v>15</v>
      </c>
      <c r="I326" s="76" t="s">
        <v>14</v>
      </c>
      <c r="J326" s="132" t="s">
        <v>13</v>
      </c>
    </row>
    <row r="327" spans="1:10" x14ac:dyDescent="0.2">
      <c r="A327" s="77" t="s">
        <v>12</v>
      </c>
      <c r="B327" s="65" t="s">
        <v>11</v>
      </c>
      <c r="C327" s="66"/>
      <c r="D327" s="67" t="s">
        <v>10</v>
      </c>
      <c r="E327" s="68" t="s">
        <v>9</v>
      </c>
      <c r="F327" s="68" t="s">
        <v>7</v>
      </c>
      <c r="G327" s="68" t="s">
        <v>8</v>
      </c>
      <c r="H327" s="69" t="s">
        <v>7</v>
      </c>
      <c r="I327" s="70" t="s">
        <v>6</v>
      </c>
      <c r="J327" s="133"/>
    </row>
    <row r="328" spans="1:10" x14ac:dyDescent="0.2">
      <c r="A328" s="78"/>
      <c r="B328" s="19"/>
      <c r="C328" s="52"/>
      <c r="D328" s="19"/>
      <c r="E328" s="24"/>
      <c r="F328" s="71"/>
      <c r="G328" s="18"/>
      <c r="H328" s="71"/>
      <c r="I328" s="71"/>
      <c r="J328" s="79"/>
    </row>
    <row r="329" spans="1:10" x14ac:dyDescent="0.2">
      <c r="A329" s="78"/>
      <c r="B329" s="19"/>
      <c r="C329" s="52"/>
      <c r="D329" s="19"/>
      <c r="E329" s="24"/>
      <c r="F329" s="71"/>
      <c r="G329" s="18"/>
      <c r="H329" s="71"/>
      <c r="I329" s="71"/>
      <c r="J329" s="79"/>
    </row>
    <row r="330" spans="1:10" x14ac:dyDescent="0.2">
      <c r="A330" s="78"/>
      <c r="B330" s="55"/>
      <c r="C330" s="52"/>
      <c r="D330" s="19"/>
      <c r="E330" s="24"/>
      <c r="F330" s="71"/>
      <c r="G330" s="18"/>
      <c r="H330" s="71"/>
      <c r="I330" s="71"/>
      <c r="J330" s="79"/>
    </row>
    <row r="331" spans="1:10" x14ac:dyDescent="0.2">
      <c r="A331" s="78"/>
      <c r="B331" s="55"/>
      <c r="C331" s="52"/>
      <c r="D331" s="19"/>
      <c r="E331" s="24"/>
      <c r="F331" s="71"/>
      <c r="G331" s="18"/>
      <c r="H331" s="71"/>
      <c r="I331" s="71"/>
      <c r="J331" s="79"/>
    </row>
    <row r="332" spans="1:10" x14ac:dyDescent="0.2">
      <c r="A332" s="78"/>
      <c r="B332" s="55"/>
      <c r="C332" s="52"/>
      <c r="D332" s="19"/>
      <c r="E332" s="24"/>
      <c r="F332" s="71"/>
      <c r="G332" s="18"/>
      <c r="H332" s="71"/>
      <c r="I332" s="71"/>
      <c r="J332" s="79"/>
    </row>
    <row r="333" spans="1:10" x14ac:dyDescent="0.2">
      <c r="A333" s="78"/>
      <c r="B333" s="55"/>
      <c r="C333" s="52"/>
      <c r="D333" s="19"/>
      <c r="E333" s="24"/>
      <c r="F333" s="71"/>
      <c r="G333" s="18"/>
      <c r="H333" s="71"/>
      <c r="I333" s="71"/>
      <c r="J333" s="79"/>
    </row>
    <row r="334" spans="1:10" x14ac:dyDescent="0.2">
      <c r="A334" s="78"/>
      <c r="B334" s="55"/>
      <c r="C334" s="52"/>
      <c r="D334" s="19"/>
      <c r="E334" s="24"/>
      <c r="F334" s="71"/>
      <c r="G334" s="18"/>
      <c r="H334" s="71"/>
      <c r="I334" s="71"/>
      <c r="J334" s="79"/>
    </row>
    <row r="335" spans="1:10" x14ac:dyDescent="0.2">
      <c r="A335" s="78"/>
      <c r="B335" s="55"/>
      <c r="C335" s="52"/>
      <c r="D335" s="19"/>
      <c r="E335" s="24"/>
      <c r="F335" s="71"/>
      <c r="G335" s="18"/>
      <c r="H335" s="71"/>
      <c r="I335" s="71"/>
      <c r="J335" s="79"/>
    </row>
    <row r="336" spans="1:10" x14ac:dyDescent="0.2">
      <c r="A336" s="78"/>
      <c r="B336" s="55"/>
      <c r="C336" s="52"/>
      <c r="D336" s="19"/>
      <c r="E336" s="24"/>
      <c r="F336" s="71"/>
      <c r="G336" s="18"/>
      <c r="H336" s="71"/>
      <c r="I336" s="71"/>
      <c r="J336" s="79"/>
    </row>
    <row r="337" spans="1:10" x14ac:dyDescent="0.2">
      <c r="A337" s="78"/>
      <c r="B337" s="16"/>
      <c r="C337" s="52"/>
      <c r="D337" s="19"/>
      <c r="E337" s="24"/>
      <c r="F337" s="71"/>
      <c r="G337" s="18"/>
      <c r="H337" s="71"/>
      <c r="I337" s="71"/>
      <c r="J337" s="79"/>
    </row>
    <row r="338" spans="1:10" x14ac:dyDescent="0.2">
      <c r="A338" s="80"/>
      <c r="B338" s="55"/>
      <c r="C338" s="52"/>
      <c r="D338" s="19"/>
      <c r="E338" s="24"/>
      <c r="F338" s="71"/>
      <c r="G338" s="18"/>
      <c r="H338" s="71"/>
      <c r="I338" s="71"/>
      <c r="J338" s="79"/>
    </row>
    <row r="339" spans="1:10" x14ac:dyDescent="0.2">
      <c r="A339" s="78"/>
      <c r="B339" s="55"/>
      <c r="C339" s="52"/>
      <c r="D339" s="19"/>
      <c r="E339" s="24"/>
      <c r="F339" s="71"/>
      <c r="G339" s="18"/>
      <c r="H339" s="71"/>
      <c r="I339" s="71"/>
      <c r="J339" s="79"/>
    </row>
    <row r="341" spans="1:10" x14ac:dyDescent="0.2">
      <c r="A341" s="134"/>
      <c r="B341" s="134"/>
      <c r="C341" s="134"/>
      <c r="D341" s="134"/>
      <c r="E341" s="134"/>
      <c r="F341" s="134"/>
      <c r="G341" s="134"/>
      <c r="H341" s="134"/>
      <c r="I341" s="134"/>
      <c r="J341" s="134"/>
    </row>
    <row r="342" spans="1:10" x14ac:dyDescent="0.2">
      <c r="C342" s="57"/>
    </row>
    <row r="343" spans="1:10" x14ac:dyDescent="0.2">
      <c r="A343" s="135"/>
      <c r="B343" s="135"/>
      <c r="C343" s="135"/>
      <c r="D343" s="135"/>
      <c r="E343" s="135"/>
      <c r="F343" s="135"/>
      <c r="G343" s="135"/>
      <c r="H343" s="135"/>
      <c r="I343" s="135"/>
      <c r="J343" s="135"/>
    </row>
    <row r="344" spans="1:10" x14ac:dyDescent="0.2">
      <c r="A344" s="135"/>
      <c r="B344" s="135"/>
      <c r="C344" s="135"/>
      <c r="D344" s="135"/>
      <c r="E344" s="135"/>
      <c r="F344" s="135"/>
      <c r="G344" s="135"/>
      <c r="H344" s="135"/>
      <c r="I344" s="135"/>
      <c r="J344" s="135"/>
    </row>
    <row r="345" spans="1:10" x14ac:dyDescent="0.2">
      <c r="F345" s="60"/>
    </row>
    <row r="346" spans="1:10" x14ac:dyDescent="0.2">
      <c r="A346" s="125"/>
      <c r="B346" s="125"/>
      <c r="C346" s="125"/>
      <c r="D346" s="125"/>
      <c r="E346" s="125"/>
      <c r="F346" s="126"/>
      <c r="G346" s="126"/>
      <c r="H346" s="126"/>
      <c r="I346" s="126"/>
      <c r="J346" s="126"/>
    </row>
    <row r="347" spans="1:10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x14ac:dyDescent="0.2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</row>
    <row r="349" spans="1:10" x14ac:dyDescent="0.2">
      <c r="B349" s="100"/>
      <c r="C349" s="100"/>
      <c r="D349" s="100"/>
      <c r="E349" s="100"/>
      <c r="F349" s="62"/>
      <c r="G349" s="100"/>
      <c r="H349" s="100"/>
      <c r="I349" s="100"/>
      <c r="J349" s="100"/>
    </row>
    <row r="350" spans="1:10" x14ac:dyDescent="0.2">
      <c r="B350" s="99"/>
      <c r="C350" s="99"/>
      <c r="D350" s="99"/>
      <c r="E350" s="99"/>
      <c r="F350" s="99"/>
      <c r="G350" s="99"/>
      <c r="H350" s="99"/>
      <c r="I350" s="99"/>
      <c r="J350" s="99"/>
    </row>
    <row r="351" spans="1:10" x14ac:dyDescent="0.2">
      <c r="A351" s="125"/>
      <c r="B351" s="126"/>
      <c r="C351" s="126"/>
      <c r="D351" s="126"/>
      <c r="E351" s="126"/>
      <c r="F351" s="126"/>
      <c r="G351" s="126"/>
      <c r="H351" s="126"/>
      <c r="I351" s="126"/>
      <c r="J351" s="126"/>
    </row>
    <row r="352" spans="1:10" x14ac:dyDescent="0.2">
      <c r="A352" s="127"/>
      <c r="B352" s="127"/>
      <c r="C352" s="127"/>
      <c r="D352" s="127"/>
      <c r="E352" s="127"/>
      <c r="F352" s="127"/>
      <c r="G352" s="127"/>
      <c r="H352" s="127"/>
      <c r="I352" s="127"/>
      <c r="J352" s="127"/>
    </row>
  </sheetData>
  <sortState ref="A328:J339">
    <sortCondition ref="A328"/>
  </sortState>
  <mergeCells count="120">
    <mergeCell ref="J209:J210"/>
    <mergeCell ref="A233:J233"/>
    <mergeCell ref="A234:J234"/>
    <mergeCell ref="A225:J225"/>
    <mergeCell ref="A226:J226"/>
    <mergeCell ref="A229:E229"/>
    <mergeCell ref="F229:J229"/>
    <mergeCell ref="A230:E230"/>
    <mergeCell ref="F230:J230"/>
    <mergeCell ref="A147:J148"/>
    <mergeCell ref="A155:J155"/>
    <mergeCell ref="A156:J156"/>
    <mergeCell ref="G150:I150"/>
    <mergeCell ref="B151:E151"/>
    <mergeCell ref="G151:J151"/>
    <mergeCell ref="B152:E152"/>
    <mergeCell ref="G152:J152"/>
    <mergeCell ref="A196:J196"/>
    <mergeCell ref="B74:E74"/>
    <mergeCell ref="G74:J74"/>
    <mergeCell ref="G79:J79"/>
    <mergeCell ref="A77:J77"/>
    <mergeCell ref="A78:J78"/>
    <mergeCell ref="E122:F122"/>
    <mergeCell ref="A124:J124"/>
    <mergeCell ref="F130:G130"/>
    <mergeCell ref="J130:J131"/>
    <mergeCell ref="A117:J117"/>
    <mergeCell ref="G118:J118"/>
    <mergeCell ref="B112:E112"/>
    <mergeCell ref="G112:J112"/>
    <mergeCell ref="B113:E113"/>
    <mergeCell ref="G113:J113"/>
    <mergeCell ref="A116:J116"/>
    <mergeCell ref="E83:F83"/>
    <mergeCell ref="A85:J85"/>
    <mergeCell ref="F91:G91"/>
    <mergeCell ref="J91:J92"/>
    <mergeCell ref="G111:I111"/>
    <mergeCell ref="A108:J109"/>
    <mergeCell ref="G39:J39"/>
    <mergeCell ref="B37:J37"/>
    <mergeCell ref="B38:J38"/>
    <mergeCell ref="E45:F45"/>
    <mergeCell ref="A47:J47"/>
    <mergeCell ref="F53:G53"/>
    <mergeCell ref="J53:J54"/>
    <mergeCell ref="G72:I72"/>
    <mergeCell ref="B73:E73"/>
    <mergeCell ref="G73:J73"/>
    <mergeCell ref="B34:E34"/>
    <mergeCell ref="G34:J34"/>
    <mergeCell ref="G35:J35"/>
    <mergeCell ref="E5:F5"/>
    <mergeCell ref="A7:J7"/>
    <mergeCell ref="F13:G13"/>
    <mergeCell ref="J13:J14"/>
    <mergeCell ref="G33:I33"/>
    <mergeCell ref="B35:E35"/>
    <mergeCell ref="A235:J235"/>
    <mergeCell ref="G236:J236"/>
    <mergeCell ref="E240:F240"/>
    <mergeCell ref="A242:J242"/>
    <mergeCell ref="F248:G248"/>
    <mergeCell ref="J248:J249"/>
    <mergeCell ref="A157:J157"/>
    <mergeCell ref="A194:J194"/>
    <mergeCell ref="A195:J195"/>
    <mergeCell ref="A187:J187"/>
    <mergeCell ref="A186:J186"/>
    <mergeCell ref="A191:E191"/>
    <mergeCell ref="F190:J190"/>
    <mergeCell ref="A190:E190"/>
    <mergeCell ref="F191:J191"/>
    <mergeCell ref="G158:J158"/>
    <mergeCell ref="E162:F162"/>
    <mergeCell ref="A164:J164"/>
    <mergeCell ref="F170:G170"/>
    <mergeCell ref="J170:J171"/>
    <mergeCell ref="G197:J197"/>
    <mergeCell ref="E201:F201"/>
    <mergeCell ref="A203:J203"/>
    <mergeCell ref="F209:G209"/>
    <mergeCell ref="A274:J274"/>
    <mergeCell ref="G275:J275"/>
    <mergeCell ref="E279:F279"/>
    <mergeCell ref="A281:J281"/>
    <mergeCell ref="F287:G287"/>
    <mergeCell ref="J287:J288"/>
    <mergeCell ref="A272:J272"/>
    <mergeCell ref="A273:J273"/>
    <mergeCell ref="A264:J264"/>
    <mergeCell ref="A265:J265"/>
    <mergeCell ref="A268:E268"/>
    <mergeCell ref="F268:J268"/>
    <mergeCell ref="A269:E269"/>
    <mergeCell ref="F269:J269"/>
    <mergeCell ref="A312:J312"/>
    <mergeCell ref="A313:J313"/>
    <mergeCell ref="A302:J302"/>
    <mergeCell ref="A304:J304"/>
    <mergeCell ref="A305:J305"/>
    <mergeCell ref="A307:E307"/>
    <mergeCell ref="F307:J307"/>
    <mergeCell ref="A308:E308"/>
    <mergeCell ref="F308:J308"/>
    <mergeCell ref="A346:E346"/>
    <mergeCell ref="F346:J346"/>
    <mergeCell ref="A347:E347"/>
    <mergeCell ref="F347:J347"/>
    <mergeCell ref="A351:J351"/>
    <mergeCell ref="A352:J352"/>
    <mergeCell ref="G314:J314"/>
    <mergeCell ref="E318:F318"/>
    <mergeCell ref="A320:J320"/>
    <mergeCell ref="F326:G326"/>
    <mergeCell ref="J326:J327"/>
    <mergeCell ref="A341:J341"/>
    <mergeCell ref="A343:J343"/>
    <mergeCell ref="A344:J344"/>
  </mergeCells>
  <pageMargins left="0.75" right="0.75" top="1" bottom="1" header="0" footer="0"/>
  <pageSetup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DICIEMBRE 2008</vt:lpstr>
      <vt:lpstr>ENERO 2009</vt:lpstr>
      <vt:lpstr>FORMATO 2009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dispen</dc:creator>
  <cp:lastModifiedBy>PS. Yenny Mary Nieto Camargo</cp:lastModifiedBy>
  <cp:lastPrinted>2010-06-18T22:56:06Z</cp:lastPrinted>
  <dcterms:created xsi:type="dcterms:W3CDTF">2009-02-03T22:57:40Z</dcterms:created>
  <dcterms:modified xsi:type="dcterms:W3CDTF">2015-02-03T22:26:41Z</dcterms:modified>
</cp:coreProperties>
</file>